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0\TRANSPARENTA PLATI\DECEMBRIE\"/>
    </mc:Choice>
  </mc:AlternateContent>
  <xr:revisionPtr revIDLastSave="0" documentId="13_ncr:1_{6EE74BAD-9815-4DC2-A087-AA321D64B9A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133" i="4" l="1"/>
  <c r="C32" i="2" l="1"/>
  <c r="L13" i="3" l="1"/>
</calcChain>
</file>

<file path=xl/sharedStrings.xml><?xml version="1.0" encoding="utf-8"?>
<sst xmlns="http://schemas.openxmlformats.org/spreadsheetml/2006/main" count="423" uniqueCount="237">
  <si>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</si>
  <si>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</si>
  <si>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</si>
  <si>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</si>
  <si>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</si>
  <si>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</si>
  <si>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</si>
  <si>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</si>
  <si>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</si>
  <si>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</si>
  <si>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</si>
  <si>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</si>
  <si>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</si>
  <si>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</si>
  <si>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</si>
  <si>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</si>
  <si>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</si>
  <si>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</si>
  <si>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TOTAL PLATI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</si>
  <si>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</si>
  <si>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</si>
  <si>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</si>
  <si>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</si>
  <si>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</si>
  <si>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</si>
  <si>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</si>
  <si>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</si>
  <si>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</si>
  <si>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</si>
  <si>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</si>
  <si>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</si>
  <si>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</si>
  <si>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</si>
  <si>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ROXER GRUP SA</t>
  </si>
  <si>
    <t>TIRLA OVIDIU PFA</t>
  </si>
  <si>
    <t>FOCUS BUSINESS SRL</t>
  </si>
  <si>
    <t>PLATI AFERENTE CHELTUIELILOR DE PERSONAL</t>
  </si>
  <si>
    <t>OMCRO SRL</t>
  </si>
  <si>
    <t>ATROPA FARM SRL</t>
  </si>
  <si>
    <t>ANTICHITATI INDIG SRL</t>
  </si>
  <si>
    <t xml:space="preserve"> CHELTUIELI DE PERSONAL PRIN CASA</t>
  </si>
  <si>
    <t>decont/delegatie</t>
  </si>
  <si>
    <t>RAMOLISA IMPEX SRL</t>
  </si>
  <si>
    <t>SERNOV SRL</t>
  </si>
  <si>
    <t>INFOMED PRO SRL</t>
  </si>
  <si>
    <t>GEPIAN PETRU RAZVAN PFA</t>
  </si>
  <si>
    <t>ORBAN ZOLTAN PFA</t>
  </si>
  <si>
    <t>POP DIANA ANAMARIA PFA</t>
  </si>
  <si>
    <t>SCHIER GEORGETA PFA</t>
  </si>
  <si>
    <t>INTRETINERE LOC SERV</t>
  </si>
  <si>
    <t>INDECO SOFT SRL</t>
  </si>
  <si>
    <t>VODAFONE SA</t>
  </si>
  <si>
    <t>FURNIZARE APA</t>
  </si>
  <si>
    <t>BOROS ROBERT PFA</t>
  </si>
  <si>
    <t>MICINIC ADRIAN PFA</t>
  </si>
  <si>
    <t>RAD ALEXANDRU PFA</t>
  </si>
  <si>
    <t>GETICA SRL</t>
  </si>
  <si>
    <t xml:space="preserve">RCS &amp; RDS </t>
  </si>
  <si>
    <t>MADAU CRISTINA PFA</t>
  </si>
  <si>
    <t>RIDZYK GYORGY PFA</t>
  </si>
  <si>
    <t>LIPOENDERMOLIZA SRL</t>
  </si>
  <si>
    <t>ASOC DE PROPR EROFTE GRIGORE</t>
  </si>
  <si>
    <t>FRATILA MIRCEA PFA</t>
  </si>
  <si>
    <t>GAVRIS ALEXANDRU LUCIAN PFA</t>
  </si>
  <si>
    <t>TURLA ADRIANA PFA</t>
  </si>
  <si>
    <t>GIG IMPEX SRL</t>
  </si>
  <si>
    <t>AGENTIA DE DEZVOLTARE LOCALA ORADEA SA</t>
  </si>
  <si>
    <t>COMPANIA DE APA</t>
  </si>
  <si>
    <t>MASA PREG HND</t>
  </si>
  <si>
    <t>MASA PREG BK</t>
  </si>
  <si>
    <t>REGAL DEVELOPMENT</t>
  </si>
  <si>
    <t>INDIG GAVRIL ZOLTAN PFA</t>
  </si>
  <si>
    <t>MARPLUS SRL</t>
  </si>
  <si>
    <t>CSM BCR</t>
  </si>
  <si>
    <t>PELICAN IMPEX SRL</t>
  </si>
  <si>
    <t>TESTE COVID BK</t>
  </si>
  <si>
    <t>TESTE COVID POLO</t>
  </si>
  <si>
    <t>TRANSF DISP PT PLATI EXTERNE</t>
  </si>
  <si>
    <t>ECHIPAMENT POLO</t>
  </si>
  <si>
    <t>MASA PREG JUDO</t>
  </si>
  <si>
    <t>ROTEXIM ATIC  SRL</t>
  </si>
  <si>
    <t>BUG DE STAT</t>
  </si>
  <si>
    <t>PALACE SRL</t>
  </si>
  <si>
    <t>VIT SI SUS EF JUDO</t>
  </si>
  <si>
    <t>TRANSP POLO LA BUDAPESTA</t>
  </si>
  <si>
    <t>CAZARE PREG BK</t>
  </si>
  <si>
    <t>CAZARE PREG POLO</t>
  </si>
  <si>
    <t>SPALAT MASINI SERV</t>
  </si>
  <si>
    <t>ASOC DE PROPR CAZABAN 42</t>
  </si>
  <si>
    <t>MARCHIS AMALIA PFA</t>
  </si>
  <si>
    <t>GOINA OCTAVIAN PFA</t>
  </si>
  <si>
    <t>CRISAN V TUDOR</t>
  </si>
  <si>
    <t>INTERSEC GENERAL PROTECT</t>
  </si>
  <si>
    <t>PREST SERV PAZA COMP BK</t>
  </si>
  <si>
    <t>SITUATIA PLATILOR EFECTUATE PRIN BANCA IN LUNA DECEMBRIE  2020</t>
  </si>
  <si>
    <t>SALARII, IMPOZITE SI CONTRIBUTII AFERENTE NOI</t>
  </si>
  <si>
    <t>02,12,2020</t>
  </si>
  <si>
    <t>FED SPIEL SPORT SRL</t>
  </si>
  <si>
    <t>GEANTA MEDICALA HND</t>
  </si>
  <si>
    <t>GEANTA MEDICALA POLO</t>
  </si>
  <si>
    <t>GEANTA MEDICALA JUDO</t>
  </si>
  <si>
    <t>MEDICAL SPORT SOLUTIONS SRL</t>
  </si>
  <si>
    <t>SISTEM MONIT CARDIO VASCULARA</t>
  </si>
  <si>
    <t>CXC INTELIGENCE SRL</t>
  </si>
  <si>
    <t>ASIST TH MECI BK SI SERV MENTENANTA</t>
  </si>
  <si>
    <t>SERV MENTENANTA FOTBAL</t>
  </si>
  <si>
    <t>COLEGIUL ECONOMIC PARTENIE COSMA</t>
  </si>
  <si>
    <t>CAZARE SI MASA INTERNAT BK</t>
  </si>
  <si>
    <t>SERV MENTENANTA IT</t>
  </si>
  <si>
    <t xml:space="preserve">ASOC DE PROPRIETARI CAZABAN </t>
  </si>
  <si>
    <t>ASOC DE PROPR SLATINEI</t>
  </si>
  <si>
    <t>CAZARE SI MASA COMP BK</t>
  </si>
  <si>
    <t>03,12,2020</t>
  </si>
  <si>
    <t>ALSO AUTOTRANS SRL</t>
  </si>
  <si>
    <t>CV TRANSFER AEROPORT COMP POLO BUC</t>
  </si>
  <si>
    <t>DANTE INTERNATIONAL SA</t>
  </si>
  <si>
    <t>MASINA DE SPALAT RUFE CU USCATOR</t>
  </si>
  <si>
    <t>08,12,2020</t>
  </si>
  <si>
    <t>PREST SERV NOIEMBRIE</t>
  </si>
  <si>
    <t>ASIST TH DEC</t>
  </si>
  <si>
    <t>SERV INTRETINERE XEROX</t>
  </si>
  <si>
    <t>PREST SERV CURATENIE</t>
  </si>
  <si>
    <t>RESP PROTCT DATELOR NOV</t>
  </si>
  <si>
    <t>ANASTASIA G.B. PRODCOM SRL</t>
  </si>
  <si>
    <t>MINGI BASCHET</t>
  </si>
  <si>
    <t>TEL MOBILA</t>
  </si>
  <si>
    <t>09,12,2020</t>
  </si>
  <si>
    <t>CONTINENTAL HOTELS SA</t>
  </si>
  <si>
    <t>CAZARE SI MASA CUPA ROM BK</t>
  </si>
  <si>
    <t>LINCOLN TRADE SRL</t>
  </si>
  <si>
    <t>MASTI PENTRU ECHIPA HND</t>
  </si>
  <si>
    <t>10,12,2020</t>
  </si>
  <si>
    <t>BUGET DE STAT</t>
  </si>
  <si>
    <t>IMPOZIT SI CONTRIB PRIME SAL</t>
  </si>
  <si>
    <t>PRIME SAL</t>
  </si>
  <si>
    <t>SAL CSM</t>
  </si>
  <si>
    <t>14,12,2020</t>
  </si>
  <si>
    <t>IMPOZ, CAS CASS CONTRIB ACTIV SP NOV</t>
  </si>
  <si>
    <t>ALIM CARD ACTIV SP NOV</t>
  </si>
  <si>
    <t>15,12,2020</t>
  </si>
  <si>
    <t>PREST SERV ARBITRAJ, CH DEPLASARE, TEST COVID</t>
  </si>
  <si>
    <t>PREST SERV ARBITRAJ, TEST COVID</t>
  </si>
  <si>
    <t>DAN NARCIS SILVIU PFA</t>
  </si>
  <si>
    <t>OPRIS RAZVAN MARCEL PFA</t>
  </si>
  <si>
    <t>VINASI DORU PFA</t>
  </si>
  <si>
    <t>PREST SERV COMISAR, CH DEPLASARE, TEST COVID</t>
  </si>
  <si>
    <t>BUCERBAN RADU PFA</t>
  </si>
  <si>
    <t xml:space="preserve">IMPOZ STAT DE PLATA TURNEU BK       </t>
  </si>
  <si>
    <t>PARTICIPANTI ACTIV SPORT</t>
  </si>
  <si>
    <t>BAREM TURNEU BK</t>
  </si>
  <si>
    <t>OFICIALI BASCHET</t>
  </si>
  <si>
    <t>OMW PETROM MARKETING SRL</t>
  </si>
  <si>
    <t>BONURI COMBUSTIBIL</t>
  </si>
  <si>
    <t>16,12,2020</t>
  </si>
  <si>
    <t>17,12,2020</t>
  </si>
  <si>
    <t>SPITAL CLINIC JUDETEAN DE URGENTA ORADEA</t>
  </si>
  <si>
    <t>TESTARE COVID POLO</t>
  </si>
  <si>
    <t>POOL MASTER GROUP SRL</t>
  </si>
  <si>
    <t xml:space="preserve">ROBOT ULTRAMAX-G </t>
  </si>
  <si>
    <t>SELGROS CASH &amp; CARRY SRL</t>
  </si>
  <si>
    <t>MASTI</t>
  </si>
  <si>
    <t>RER VEST SA</t>
  </si>
  <si>
    <t>INTRETINERE SI AMENAJARE PARC SALCA III</t>
  </si>
  <si>
    <t xml:space="preserve">ASOC DE PROPR SELIMBARULUI </t>
  </si>
  <si>
    <t xml:space="preserve">ENERGIE ELECTRICA </t>
  </si>
  <si>
    <t>TELEF MOBILA SI INTERNET</t>
  </si>
  <si>
    <t>ECHIPAMENT FOTBAL</t>
  </si>
  <si>
    <t>IMPOZ ARBITRAJ NOI</t>
  </si>
  <si>
    <t>18,12,2020</t>
  </si>
  <si>
    <t>ASIST TH MECI BK</t>
  </si>
  <si>
    <t>SERV MENTENANTA TABELA BK</t>
  </si>
  <si>
    <t>SERV MENTENANTA TABELA FOTBAL</t>
  </si>
  <si>
    <t>TRANSP COMP HND LA TURDA</t>
  </si>
  <si>
    <t>PREST SERV BK NOI</t>
  </si>
  <si>
    <t>ASOC DE PROPR RAZBOIENI</t>
  </si>
  <si>
    <t>WEBDEX SRL</t>
  </si>
  <si>
    <t>SCANER TEMPERATURA NON CONTACT</t>
  </si>
  <si>
    <t>BORTIS GAVRIL II</t>
  </si>
  <si>
    <t>21,12,2020</t>
  </si>
  <si>
    <t>SERATEL ELECTRONICS SRL</t>
  </si>
  <si>
    <t>CHIT TEREN POLO</t>
  </si>
  <si>
    <t>22,12,2020</t>
  </si>
  <si>
    <t>TESTE COVID HND</t>
  </si>
  <si>
    <t>TELEVIZOARE, MONITOR, MOUSE</t>
  </si>
  <si>
    <t>HELION SECURITY SRL</t>
  </si>
  <si>
    <t xml:space="preserve">PLACA VIDEO </t>
  </si>
  <si>
    <t>ASOCIATIA JUDETEANA DE FOTBAL</t>
  </si>
  <si>
    <t>LEGITIMARI SI TRANSFER</t>
  </si>
  <si>
    <t>ASIST MED COMP BK</t>
  </si>
  <si>
    <t>DIF TV MONITOR SI MOUSE</t>
  </si>
  <si>
    <t>23,12,2020</t>
  </si>
  <si>
    <t>CHEILE GRADISTEI SRL</t>
  </si>
  <si>
    <t>CAZARE SI MASA PREG JUDO</t>
  </si>
  <si>
    <t>FEDERATIA ROMANA DE JUDO</t>
  </si>
  <si>
    <t>TAXA SI VIZE</t>
  </si>
  <si>
    <t>CALIMED SRL</t>
  </si>
  <si>
    <t>PPREST SERV TRIM IV</t>
  </si>
  <si>
    <t>DEDEMAN SRL</t>
  </si>
  <si>
    <t>MATERIALE PENTRU CAMIN IRIGATII BAZA SALCA</t>
  </si>
  <si>
    <t>D&amp;C AUTOMOTIVE WEST SRL</t>
  </si>
  <si>
    <t>REVIZIE TEHNICA MASINA SERV BH13LPR</t>
  </si>
  <si>
    <t>KIWI DÉCOR DESIGN SRL</t>
  </si>
  <si>
    <t>TRICOURI HND SI INSCRIPTIONARE</t>
  </si>
  <si>
    <t>PIESE IMPRIMANTA</t>
  </si>
  <si>
    <t>SUPORTI TV</t>
  </si>
  <si>
    <t>GXC OFFICE SRL</t>
  </si>
  <si>
    <t>OBIECTE INVENTAR PAPETARIE</t>
  </si>
  <si>
    <t>FURNITURI BIROU</t>
  </si>
  <si>
    <t>MATERIALE IGIENICO- SAITARE</t>
  </si>
  <si>
    <t>28,12,2020</t>
  </si>
  <si>
    <t>TRANSP BUDAPESTA BK</t>
  </si>
  <si>
    <t>MATERIALE IGIENICO-SANITARE</t>
  </si>
  <si>
    <t>DEZINFECTANT</t>
  </si>
  <si>
    <t>MASA PREG POLO OCT NOI</t>
  </si>
  <si>
    <t>AGENDE PIXURI SI CALENDARE</t>
  </si>
  <si>
    <t>MATERIALE CONS</t>
  </si>
  <si>
    <t>AV COMP POLO LA BELGRAD</t>
  </si>
  <si>
    <t>04,12,2020</t>
  </si>
  <si>
    <t>AV COMP JUDO LA CHEILE GRADISTEI</t>
  </si>
  <si>
    <t>AV COMP BK LNBM</t>
  </si>
  <si>
    <t>11.12.2020</t>
  </si>
  <si>
    <t>CV TAXE PERIMIS SEDERE</t>
  </si>
  <si>
    <t>CV TAXE CURIERAT</t>
  </si>
  <si>
    <t>CV TRADUCERE ACTE MEDICALE BK</t>
  </si>
  <si>
    <t>DIF DE PRIMIT PREG JUDO LA CHEILE GRADISTEI</t>
  </si>
  <si>
    <t>AV CAZARE COMP BK LA SIBIU</t>
  </si>
  <si>
    <t>AV DIURNA COMP BK LA SIBIU</t>
  </si>
  <si>
    <t>31,12,2020</t>
  </si>
  <si>
    <t>EXPERT SPORTIV</t>
  </si>
  <si>
    <t>BASCHET</t>
  </si>
  <si>
    <t>ROMANIA</t>
  </si>
  <si>
    <t>SIBIU</t>
  </si>
  <si>
    <t>TURNEU LNBM</t>
  </si>
  <si>
    <t>VIZIONARE TURNEU LNBM</t>
  </si>
  <si>
    <t>AUTO SERVICI</t>
  </si>
  <si>
    <t>Situatia cheltuielilor cu deplasarile efetuate in luna  DECEMBRIE  2020</t>
  </si>
  <si>
    <t>SITUATIA CHELTUIELILOR EFECTUATE PRIN CASA IN LUNA DECEMBRIE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</si>
</sst>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#,##0.000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4" fontId="9" fillId="5" borderId="4" xfId="1540" applyNumberFormat="1" applyFont="1" applyFill="1" applyBorder="1" applyAlignment="1">
      <alignment horizontal="right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4" fontId="7" fillId="0" borderId="5" xfId="47" applyNumberFormat="1" applyFont="1" applyBorder="1" applyAlignment="1">
      <alignment horizontal="right"/>
    </xf>
    <xf numFmtId="0" fontId="2" fillId="0" borderId="5" xfId="47" applyFont="1" applyBorder="1" applyAlignment="1">
      <alignment horizontal="center"/>
    </xf>
    <xf numFmtId="0" fontId="16" fillId="7" borderId="5" xfId="0" applyFont="1" applyFill="1" applyBorder="1"/>
    <xf numFmtId="0" fontId="18" fillId="0" borderId="0" xfId="1540" applyFont="1"/>
    <xf numFmtId="0" fontId="19" fillId="0" borderId="0" xfId="1540" applyFont="1"/>
    <xf numFmtId="0" fontId="17" fillId="0" borderId="0" xfId="1540" applyFont="1"/>
    <xf numFmtId="4" fontId="17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20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6" borderId="5" xfId="0" applyNumberFormat="1" applyFill="1" applyBorder="1"/>
    <xf numFmtId="0" fontId="21" fillId="6" borderId="0" xfId="1540" applyFont="1" applyFill="1"/>
    <xf numFmtId="0" fontId="22" fillId="6" borderId="3" xfId="1540" applyFont="1" applyFill="1" applyBorder="1" applyAlignment="1">
      <alignment horizontal="center"/>
    </xf>
    <xf numFmtId="0" fontId="22" fillId="6" borderId="4" xfId="1540" applyFont="1" applyFill="1" applyBorder="1"/>
    <xf numFmtId="0" fontId="23" fillId="6" borderId="4" xfId="1540" applyFont="1" applyFill="1" applyBorder="1"/>
    <xf numFmtId="164" fontId="22" fillId="6" borderId="4" xfId="1540" applyNumberFormat="1" applyFont="1" applyFill="1" applyBorder="1" applyAlignment="1">
      <alignment wrapText="1"/>
    </xf>
    <xf numFmtId="0" fontId="22" fillId="6" borderId="4" xfId="1540" applyFont="1" applyFill="1" applyBorder="1" applyAlignment="1">
      <alignment wrapText="1"/>
    </xf>
    <xf numFmtId="4" fontId="22" fillId="6" borderId="4" xfId="1540" applyNumberFormat="1" applyFont="1" applyFill="1" applyBorder="1" applyAlignment="1">
      <alignment horizontal="right"/>
    </xf>
    <xf numFmtId="4" fontId="22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10" fillId="3" borderId="9" xfId="1540" applyFont="1" applyFill="1" applyBorder="1"/>
    <xf numFmtId="0" fontId="21" fillId="6" borderId="15" xfId="1540" applyFont="1" applyFill="1" applyBorder="1"/>
    <xf numFmtId="0" fontId="0" fillId="0" borderId="16" xfId="0" applyBorder="1" applyAlignment="1">
      <alignment horizontal="center"/>
    </xf>
    <xf numFmtId="0" fontId="24" fillId="6" borderId="5" xfId="1700" applyFont="1" applyFill="1" applyBorder="1" applyAlignment="1">
      <alignment horizontal="right"/>
    </xf>
    <xf numFmtId="4" fontId="24" fillId="6" borderId="5" xfId="1700" applyNumberFormat="1" applyFont="1" applyFill="1" applyBorder="1"/>
    <xf numFmtId="0" fontId="18" fillId="0" borderId="5" xfId="0" applyFont="1" applyBorder="1"/>
    <xf numFmtId="0" fontId="2" fillId="4" borderId="5" xfId="1540" applyFont="1" applyFill="1" applyBorder="1" applyAlignment="1">
      <alignment horizontal="left"/>
    </xf>
    <xf numFmtId="165" fontId="0" fillId="0" borderId="5" xfId="0" applyNumberFormat="1" applyBorder="1"/>
    <xf numFmtId="0" fontId="25" fillId="0" borderId="5" xfId="0" applyFont="1" applyBorder="1"/>
    <xf numFmtId="4" fontId="24" fillId="0" borderId="5" xfId="0" applyNumberFormat="1" applyFont="1" applyBorder="1"/>
    <xf numFmtId="0" fontId="0" fillId="0" borderId="5" xfId="0" applyFont="1" applyBorder="1"/>
    <xf numFmtId="4" fontId="0" fillId="0" borderId="5" xfId="0" applyNumberFormat="1" applyFont="1" applyBorder="1"/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3" xfId="47" applyFont="1" applyFill="1" applyBorder="1"/>
    <xf numFmtId="0" fontId="9" fillId="3" borderId="10" xfId="1540" applyFont="1" applyFill="1" applyBorder="1"/>
    <xf numFmtId="0" fontId="9" fillId="3" borderId="11" xfId="1540" applyFont="1" applyFill="1" applyBorder="1"/>
    <xf numFmtId="0" fontId="9" fillId="3" borderId="12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9" fillId="5" borderId="9" xfId="1540" applyFont="1" applyFill="1" applyBorder="1" applyAlignment="1">
      <alignment horizontal="center"/>
    </xf>
    <xf numFmtId="0" fontId="19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  <xf numFmtId="0" fontId="6" fillId="3" borderId="19" xfId="1540" applyFont="1" applyFill="1" applyBorder="1" applyAlignment="1">
      <alignment horizontal="center"/>
    </xf>
    <xf numFmtId="0" fontId="6" fillId="3" borderId="20" xfId="1540" applyFont="1" applyFill="1" applyBorder="1" applyAlignment="1">
      <alignment horizontal="center"/>
    </xf>
    <xf numFmtId="0" fontId="6" fillId="3" borderId="18" xfId="1540" applyFont="1" applyFill="1" applyBorder="1" applyAlignment="1">
      <alignment horizontal="center" wrapText="1"/>
    </xf>
    <xf numFmtId="0" fontId="0" fillId="0" borderId="5" xfId="0" applyFill="1" applyBorder="1"/>
    <xf numFmtId="4" fontId="0" fillId="0" borderId="5" xfId="0" applyNumberFormat="1" applyFill="1" applyBorder="1"/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3"/>
  <sheetViews>
    <sheetView tabSelected="1" topLeftCell="A10" workbookViewId="0">
      <selection activeCell="D25" sqref="D25"/>
    </sheetView>
  </sheetViews>
  <sheetFormatPr defaultRowHeight="15" x14ac:dyDescent="0.25"/>
  <cols>
    <col min="1" max="1" width="11.28515625" customWidth="1"/>
    <col min="2" max="2" width="16.28515625" style="36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3"/>
      <c r="C1" s="2"/>
      <c r="D1" s="2"/>
      <c r="E1" s="3"/>
    </row>
    <row r="2" spans="1:5" ht="15.75" x14ac:dyDescent="0.25">
      <c r="A2" s="2" t="s">
        <v>1</v>
      </c>
      <c r="B2" s="33"/>
      <c r="C2" s="2"/>
      <c r="D2" s="4"/>
      <c r="E2" s="4"/>
    </row>
    <row r="3" spans="1:5" ht="15.75" x14ac:dyDescent="0.25">
      <c r="A3" s="2" t="s">
        <v>2</v>
      </c>
      <c r="B3" s="33"/>
      <c r="C3" s="2"/>
      <c r="D3" s="4"/>
      <c r="E3" s="4"/>
    </row>
    <row r="4" spans="1:5" ht="15.75" x14ac:dyDescent="0.25">
      <c r="A4" s="2"/>
      <c r="B4" s="33"/>
      <c r="C4" s="2"/>
      <c r="D4" s="4"/>
      <c r="E4" s="4"/>
    </row>
    <row r="5" spans="1:5" ht="15.75" x14ac:dyDescent="0.25">
      <c r="A5" s="63" t="s">
        <v>94</v>
      </c>
      <c r="B5" s="63"/>
      <c r="C5" s="63"/>
      <c r="D5" s="63"/>
      <c r="E5" s="63"/>
    </row>
    <row r="6" spans="1:5" x14ac:dyDescent="0.2">
      <c r="A6" s="4"/>
      <c r="B6" s="34"/>
      <c r="C6" s="4"/>
      <c r="D6" s="4"/>
      <c r="E6" s="4"/>
    </row>
    <row r="7" spans="1:5" ht="15.75" x14ac:dyDescent="0.25">
      <c r="A7" s="5" t="s">
        <v>3</v>
      </c>
      <c r="B7" s="35" t="s">
        <v>4</v>
      </c>
      <c r="C7" s="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64" t="s">
        <v>36</v>
      </c>
      <c r="C8" s="64"/>
      <c r="D8" s="64"/>
      <c r="E8" s="64"/>
    </row>
    <row r="9" spans="1:5" x14ac:dyDescent="0.25">
      <c r="A9" s="37">
        <v>1</v>
      </c>
      <c r="B9" s="57" t="s">
        <v>131</v>
      </c>
      <c r="C9" s="26">
        <v>100829</v>
      </c>
      <c r="D9" s="27"/>
      <c r="E9" s="40" t="s">
        <v>95</v>
      </c>
    </row>
    <row r="10" spans="1:5" ht="15.75" x14ac:dyDescent="0.25">
      <c r="A10" s="7" t="s">
        <v>9</v>
      </c>
      <c r="B10" s="65" t="s">
        <v>15</v>
      </c>
      <c r="C10" s="65"/>
      <c r="D10" s="65"/>
      <c r="E10" s="65"/>
    </row>
    <row r="11" spans="1:5" ht="15" customHeight="1" x14ac:dyDescent="0.2">
      <c r="A11" s="56">
        <v>1</v>
      </c>
      <c r="B11" s="22" t="s">
        <v>96</v>
      </c>
      <c r="C11" s="50">
        <v>202.3</v>
      </c>
      <c r="D11" s="22" t="s">
        <v>97</v>
      </c>
      <c r="E11" s="22" t="s">
        <v>98</v>
      </c>
    </row>
    <row r="12" spans="1:5" ht="15" customHeight="1" x14ac:dyDescent="0.2">
      <c r="A12" s="56">
        <v>2</v>
      </c>
      <c r="B12" s="22" t="s">
        <v>96</v>
      </c>
      <c r="C12" s="50">
        <v>202.3</v>
      </c>
      <c r="D12" s="22" t="s">
        <v>97</v>
      </c>
      <c r="E12" s="22" t="s">
        <v>99</v>
      </c>
    </row>
    <row r="13" spans="1:5" ht="15" customHeight="1" x14ac:dyDescent="0.2">
      <c r="A13" s="56">
        <v>3</v>
      </c>
      <c r="B13" s="22" t="s">
        <v>96</v>
      </c>
      <c r="C13" s="50">
        <v>202.3</v>
      </c>
      <c r="D13" s="22" t="s">
        <v>97</v>
      </c>
      <c r="E13" s="22" t="s">
        <v>100</v>
      </c>
    </row>
    <row r="14" spans="1:5" ht="15" customHeight="1" x14ac:dyDescent="0.2">
      <c r="A14" s="56">
        <v>4</v>
      </c>
      <c r="B14" s="22" t="s">
        <v>96</v>
      </c>
      <c r="C14" s="50">
        <v>4510.7</v>
      </c>
      <c r="D14" s="22" t="s">
        <v>101</v>
      </c>
      <c r="E14" s="22" t="s">
        <v>102</v>
      </c>
    </row>
    <row r="15" spans="1:5" ht="15" customHeight="1" x14ac:dyDescent="0.2">
      <c r="A15" s="56">
        <v>5</v>
      </c>
      <c r="B15" s="22" t="s">
        <v>96</v>
      </c>
      <c r="C15" s="50">
        <v>2182.2199999999998</v>
      </c>
      <c r="D15" s="22" t="s">
        <v>103</v>
      </c>
      <c r="E15" s="22" t="s">
        <v>104</v>
      </c>
    </row>
    <row r="16" spans="1:5" ht="15" customHeight="1" x14ac:dyDescent="0.2">
      <c r="A16" s="56">
        <v>6</v>
      </c>
      <c r="B16" s="22" t="s">
        <v>96</v>
      </c>
      <c r="C16" s="50">
        <v>902.22</v>
      </c>
      <c r="D16" s="22" t="s">
        <v>103</v>
      </c>
      <c r="E16" s="22" t="s">
        <v>105</v>
      </c>
    </row>
    <row r="17" spans="1:5" ht="15" customHeight="1" x14ac:dyDescent="0.2">
      <c r="A17" s="56">
        <v>7</v>
      </c>
      <c r="B17" s="22" t="s">
        <v>96</v>
      </c>
      <c r="C17" s="50">
        <v>966</v>
      </c>
      <c r="D17" s="22" t="s">
        <v>106</v>
      </c>
      <c r="E17" s="22" t="s">
        <v>107</v>
      </c>
    </row>
    <row r="18" spans="1:5" ht="15" customHeight="1" x14ac:dyDescent="0.2">
      <c r="A18" s="56">
        <v>8</v>
      </c>
      <c r="B18" s="22" t="s">
        <v>96</v>
      </c>
      <c r="C18" s="50">
        <v>80</v>
      </c>
      <c r="D18" s="22" t="s">
        <v>103</v>
      </c>
      <c r="E18" s="22" t="s">
        <v>108</v>
      </c>
    </row>
    <row r="19" spans="1:5" ht="15" customHeight="1" x14ac:dyDescent="0.2">
      <c r="A19" s="56">
        <v>9</v>
      </c>
      <c r="B19" s="22" t="s">
        <v>96</v>
      </c>
      <c r="C19" s="50">
        <v>84.99</v>
      </c>
      <c r="D19" s="22" t="s">
        <v>109</v>
      </c>
      <c r="E19" s="22" t="s">
        <v>49</v>
      </c>
    </row>
    <row r="20" spans="1:5" ht="15" customHeight="1" x14ac:dyDescent="0.2">
      <c r="A20" s="56">
        <v>10</v>
      </c>
      <c r="B20" s="22" t="s">
        <v>96</v>
      </c>
      <c r="C20" s="50">
        <v>59.39</v>
      </c>
      <c r="D20" s="22" t="s">
        <v>109</v>
      </c>
      <c r="E20" s="22" t="s">
        <v>49</v>
      </c>
    </row>
    <row r="21" spans="1:5" ht="15" customHeight="1" x14ac:dyDescent="0.2">
      <c r="A21" s="56">
        <v>11</v>
      </c>
      <c r="B21" s="22" t="s">
        <v>96</v>
      </c>
      <c r="C21" s="50">
        <v>21</v>
      </c>
      <c r="D21" s="22" t="s">
        <v>110</v>
      </c>
      <c r="E21" s="22" t="s">
        <v>49</v>
      </c>
    </row>
    <row r="22" spans="1:5" ht="15" customHeight="1" x14ac:dyDescent="0.2">
      <c r="A22" s="56">
        <v>12</v>
      </c>
      <c r="B22" s="22" t="s">
        <v>96</v>
      </c>
      <c r="C22" s="50">
        <v>220.96</v>
      </c>
      <c r="D22" s="22" t="s">
        <v>110</v>
      </c>
      <c r="E22" s="22" t="s">
        <v>49</v>
      </c>
    </row>
    <row r="23" spans="1:5" ht="15" customHeight="1" x14ac:dyDescent="0.2">
      <c r="A23" s="56">
        <v>13</v>
      </c>
      <c r="B23" s="22" t="s">
        <v>96</v>
      </c>
      <c r="C23" s="50">
        <v>11560</v>
      </c>
      <c r="D23" s="22" t="s">
        <v>82</v>
      </c>
      <c r="E23" s="22" t="s">
        <v>111</v>
      </c>
    </row>
    <row r="24" spans="1:5" ht="15" customHeight="1" x14ac:dyDescent="0.2">
      <c r="A24" s="56">
        <v>14</v>
      </c>
      <c r="B24" s="22" t="s">
        <v>112</v>
      </c>
      <c r="C24" s="50">
        <v>2400</v>
      </c>
      <c r="D24" s="22" t="s">
        <v>113</v>
      </c>
      <c r="E24" s="22" t="s">
        <v>114</v>
      </c>
    </row>
    <row r="25" spans="1:5" ht="15" customHeight="1" x14ac:dyDescent="0.2">
      <c r="A25" s="56">
        <v>15</v>
      </c>
      <c r="B25" s="22" t="s">
        <v>112</v>
      </c>
      <c r="C25" s="50">
        <v>10100</v>
      </c>
      <c r="D25" s="22" t="s">
        <v>73</v>
      </c>
      <c r="E25" s="22" t="s">
        <v>77</v>
      </c>
    </row>
    <row r="26" spans="1:5" ht="15" customHeight="1" x14ac:dyDescent="0.2">
      <c r="A26" s="56">
        <v>16</v>
      </c>
      <c r="B26" s="22" t="s">
        <v>112</v>
      </c>
      <c r="C26" s="50">
        <v>2199.9899999999998</v>
      </c>
      <c r="D26" s="22" t="s">
        <v>115</v>
      </c>
      <c r="E26" s="22" t="s">
        <v>116</v>
      </c>
    </row>
    <row r="27" spans="1:5" ht="15" customHeight="1" x14ac:dyDescent="0.2">
      <c r="A27" s="56">
        <v>17</v>
      </c>
      <c r="B27" s="22" t="s">
        <v>117</v>
      </c>
      <c r="C27" s="50">
        <v>4330</v>
      </c>
      <c r="D27" s="22" t="s">
        <v>45</v>
      </c>
      <c r="E27" s="22" t="s">
        <v>118</v>
      </c>
    </row>
    <row r="28" spans="1:5" ht="15" customHeight="1" x14ac:dyDescent="0.2">
      <c r="A28" s="56">
        <v>18</v>
      </c>
      <c r="B28" s="22" t="s">
        <v>117</v>
      </c>
      <c r="C28" s="50">
        <v>3000</v>
      </c>
      <c r="D28" s="22" t="s">
        <v>39</v>
      </c>
      <c r="E28" s="22" t="s">
        <v>118</v>
      </c>
    </row>
    <row r="29" spans="1:5" ht="15" customHeight="1" x14ac:dyDescent="0.2">
      <c r="A29" s="56">
        <v>19</v>
      </c>
      <c r="B29" s="22" t="s">
        <v>117</v>
      </c>
      <c r="C29" s="50">
        <v>3000</v>
      </c>
      <c r="D29" s="22" t="s">
        <v>71</v>
      </c>
      <c r="E29" s="22" t="s">
        <v>118</v>
      </c>
    </row>
    <row r="30" spans="1:5" ht="15" customHeight="1" x14ac:dyDescent="0.2">
      <c r="A30" s="56">
        <v>20</v>
      </c>
      <c r="B30" s="22" t="s">
        <v>117</v>
      </c>
      <c r="C30" s="50">
        <v>3000</v>
      </c>
      <c r="D30" s="22" t="s">
        <v>54</v>
      </c>
      <c r="E30" s="22" t="s">
        <v>118</v>
      </c>
    </row>
    <row r="31" spans="1:5" ht="15" customHeight="1" x14ac:dyDescent="0.2">
      <c r="A31" s="56">
        <v>21</v>
      </c>
      <c r="B31" s="22" t="s">
        <v>117</v>
      </c>
      <c r="C31" s="50">
        <v>3000</v>
      </c>
      <c r="D31" s="22" t="s">
        <v>55</v>
      </c>
      <c r="E31" s="22" t="s">
        <v>118</v>
      </c>
    </row>
    <row r="32" spans="1:5" ht="15" customHeight="1" x14ac:dyDescent="0.2">
      <c r="A32" s="56">
        <v>22</v>
      </c>
      <c r="B32" s="22" t="s">
        <v>117</v>
      </c>
      <c r="C32" s="50">
        <v>1300</v>
      </c>
      <c r="D32" s="22" t="s">
        <v>53</v>
      </c>
      <c r="E32" s="22" t="s">
        <v>118</v>
      </c>
    </row>
    <row r="33" spans="1:5" ht="15" customHeight="1" x14ac:dyDescent="0.2">
      <c r="A33" s="56">
        <v>23</v>
      </c>
      <c r="B33" s="22" t="s">
        <v>117</v>
      </c>
      <c r="C33" s="50">
        <v>440.3</v>
      </c>
      <c r="D33" s="22" t="s">
        <v>50</v>
      </c>
      <c r="E33" s="22" t="s">
        <v>119</v>
      </c>
    </row>
    <row r="34" spans="1:5" ht="15" customHeight="1" x14ac:dyDescent="0.2">
      <c r="A34" s="56">
        <v>24</v>
      </c>
      <c r="B34" s="22" t="s">
        <v>117</v>
      </c>
      <c r="C34" s="50">
        <v>654.5</v>
      </c>
      <c r="D34" s="22" t="s">
        <v>33</v>
      </c>
      <c r="E34" s="22" t="s">
        <v>120</v>
      </c>
    </row>
    <row r="35" spans="1:5" ht="15" customHeight="1" x14ac:dyDescent="0.2">
      <c r="A35" s="56">
        <v>25</v>
      </c>
      <c r="B35" s="22" t="s">
        <v>117</v>
      </c>
      <c r="C35" s="50">
        <v>940.1</v>
      </c>
      <c r="D35" s="22" t="s">
        <v>37</v>
      </c>
      <c r="E35" s="22" t="s">
        <v>121</v>
      </c>
    </row>
    <row r="36" spans="1:5" ht="15" customHeight="1" x14ac:dyDescent="0.2">
      <c r="A36" s="56">
        <v>26</v>
      </c>
      <c r="B36" s="22" t="s">
        <v>117</v>
      </c>
      <c r="C36" s="50">
        <v>952</v>
      </c>
      <c r="D36" s="22" t="s">
        <v>44</v>
      </c>
      <c r="E36" s="22" t="s">
        <v>122</v>
      </c>
    </row>
    <row r="37" spans="1:5" ht="15" customHeight="1" x14ac:dyDescent="0.2">
      <c r="A37" s="56">
        <v>27</v>
      </c>
      <c r="B37" s="22" t="s">
        <v>117</v>
      </c>
      <c r="C37" s="50">
        <v>3465</v>
      </c>
      <c r="D37" s="22" t="s">
        <v>70</v>
      </c>
      <c r="E37" s="22" t="s">
        <v>79</v>
      </c>
    </row>
    <row r="38" spans="1:5" ht="15" customHeight="1" x14ac:dyDescent="0.2">
      <c r="A38" s="56">
        <v>28</v>
      </c>
      <c r="B38" s="22" t="s">
        <v>117</v>
      </c>
      <c r="C38" s="50">
        <v>3345.99</v>
      </c>
      <c r="D38" s="22" t="s">
        <v>123</v>
      </c>
      <c r="E38" s="22" t="s">
        <v>124</v>
      </c>
    </row>
    <row r="39" spans="1:5" ht="15" customHeight="1" x14ac:dyDescent="0.2">
      <c r="A39" s="56">
        <v>29</v>
      </c>
      <c r="B39" s="22" t="s">
        <v>117</v>
      </c>
      <c r="C39" s="50">
        <v>278.39</v>
      </c>
      <c r="D39" s="22" t="s">
        <v>51</v>
      </c>
      <c r="E39" s="22" t="s">
        <v>125</v>
      </c>
    </row>
    <row r="40" spans="1:5" ht="15" customHeight="1" x14ac:dyDescent="0.2">
      <c r="A40" s="56">
        <v>30</v>
      </c>
      <c r="B40" s="22" t="s">
        <v>126</v>
      </c>
      <c r="C40" s="50">
        <v>16744</v>
      </c>
      <c r="D40" s="22" t="s">
        <v>127</v>
      </c>
      <c r="E40" s="22" t="s">
        <v>128</v>
      </c>
    </row>
    <row r="41" spans="1:5" ht="15" customHeight="1" x14ac:dyDescent="0.2">
      <c r="A41" s="56">
        <v>31</v>
      </c>
      <c r="B41" s="22" t="s">
        <v>126</v>
      </c>
      <c r="C41" s="50">
        <v>200</v>
      </c>
      <c r="D41" s="22" t="s">
        <v>129</v>
      </c>
      <c r="E41" s="22" t="s">
        <v>130</v>
      </c>
    </row>
    <row r="42" spans="1:5" ht="15" customHeight="1" x14ac:dyDescent="0.2">
      <c r="A42" s="56">
        <v>32</v>
      </c>
      <c r="B42" s="61" t="s">
        <v>131</v>
      </c>
      <c r="C42" s="62">
        <v>8368</v>
      </c>
      <c r="D42" s="61" t="s">
        <v>132</v>
      </c>
      <c r="E42" s="61" t="s">
        <v>133</v>
      </c>
    </row>
    <row r="43" spans="1:5" ht="15" customHeight="1" x14ac:dyDescent="0.2">
      <c r="A43" s="56">
        <v>33</v>
      </c>
      <c r="B43" s="61" t="s">
        <v>131</v>
      </c>
      <c r="C43" s="62">
        <v>8021</v>
      </c>
      <c r="D43" s="61" t="s">
        <v>135</v>
      </c>
      <c r="E43" s="61" t="s">
        <v>134</v>
      </c>
    </row>
    <row r="44" spans="1:5" ht="15" customHeight="1" x14ac:dyDescent="0.2">
      <c r="A44" s="56">
        <v>34</v>
      </c>
      <c r="B44" s="22" t="s">
        <v>136</v>
      </c>
      <c r="C44" s="50">
        <v>93165</v>
      </c>
      <c r="D44" s="22" t="s">
        <v>81</v>
      </c>
      <c r="E44" s="22" t="s">
        <v>137</v>
      </c>
    </row>
    <row r="45" spans="1:5" ht="15" customHeight="1" x14ac:dyDescent="0.2">
      <c r="A45" s="56">
        <v>35</v>
      </c>
      <c r="B45" s="22" t="s">
        <v>136</v>
      </c>
      <c r="C45" s="50">
        <v>596295</v>
      </c>
      <c r="D45" s="22" t="s">
        <v>148</v>
      </c>
      <c r="E45" s="22" t="s">
        <v>138</v>
      </c>
    </row>
    <row r="46" spans="1:5" ht="15" customHeight="1" x14ac:dyDescent="0.2">
      <c r="A46" s="56">
        <v>36</v>
      </c>
      <c r="B46" s="22" t="s">
        <v>139</v>
      </c>
      <c r="C46" s="50">
        <v>2945.98</v>
      </c>
      <c r="D46" s="22" t="s">
        <v>91</v>
      </c>
      <c r="E46" s="22" t="s">
        <v>140</v>
      </c>
    </row>
    <row r="47" spans="1:5" ht="15" customHeight="1" x14ac:dyDescent="0.2">
      <c r="A47" s="56">
        <v>37</v>
      </c>
      <c r="B47" s="22" t="s">
        <v>139</v>
      </c>
      <c r="C47" s="50">
        <v>2921</v>
      </c>
      <c r="D47" s="22" t="s">
        <v>89</v>
      </c>
      <c r="E47" s="22" t="s">
        <v>140</v>
      </c>
    </row>
    <row r="48" spans="1:5" ht="15" customHeight="1" x14ac:dyDescent="0.2">
      <c r="A48" s="56">
        <v>38</v>
      </c>
      <c r="B48" s="22" t="s">
        <v>139</v>
      </c>
      <c r="C48" s="50">
        <v>2774</v>
      </c>
      <c r="D48" s="22" t="s">
        <v>90</v>
      </c>
      <c r="E48" s="22" t="s">
        <v>141</v>
      </c>
    </row>
    <row r="49" spans="1:5" ht="15" customHeight="1" x14ac:dyDescent="0.2">
      <c r="A49" s="56">
        <v>39</v>
      </c>
      <c r="B49" s="22" t="s">
        <v>139</v>
      </c>
      <c r="C49" s="50">
        <v>2917.3</v>
      </c>
      <c r="D49" s="22" t="s">
        <v>142</v>
      </c>
      <c r="E49" s="22" t="s">
        <v>140</v>
      </c>
    </row>
    <row r="50" spans="1:5" ht="15" customHeight="1" x14ac:dyDescent="0.2">
      <c r="A50" s="56">
        <v>40</v>
      </c>
      <c r="B50" s="22" t="s">
        <v>139</v>
      </c>
      <c r="C50" s="50">
        <v>3100</v>
      </c>
      <c r="D50" s="22" t="s">
        <v>143</v>
      </c>
      <c r="E50" s="22" t="s">
        <v>140</v>
      </c>
    </row>
    <row r="51" spans="1:5" ht="15" customHeight="1" x14ac:dyDescent="0.2">
      <c r="A51" s="56">
        <v>41</v>
      </c>
      <c r="B51" s="22" t="s">
        <v>139</v>
      </c>
      <c r="C51" s="50">
        <v>2271</v>
      </c>
      <c r="D51" s="22" t="s">
        <v>144</v>
      </c>
      <c r="E51" s="22" t="s">
        <v>145</v>
      </c>
    </row>
    <row r="52" spans="1:5" ht="15" customHeight="1" x14ac:dyDescent="0.2">
      <c r="A52" s="56">
        <v>42</v>
      </c>
      <c r="B52" s="22" t="s">
        <v>139</v>
      </c>
      <c r="C52" s="50">
        <v>2073</v>
      </c>
      <c r="D52" s="22" t="s">
        <v>146</v>
      </c>
      <c r="E52" s="22" t="s">
        <v>145</v>
      </c>
    </row>
    <row r="53" spans="1:5" ht="15" customHeight="1" x14ac:dyDescent="0.2">
      <c r="A53" s="56">
        <v>43</v>
      </c>
      <c r="B53" s="22" t="s">
        <v>139</v>
      </c>
      <c r="C53" s="50">
        <v>641</v>
      </c>
      <c r="D53" s="22" t="s">
        <v>81</v>
      </c>
      <c r="E53" s="22" t="s">
        <v>147</v>
      </c>
    </row>
    <row r="54" spans="1:5" ht="15" customHeight="1" x14ac:dyDescent="0.2">
      <c r="A54" s="56">
        <v>44</v>
      </c>
      <c r="B54" s="22" t="s">
        <v>139</v>
      </c>
      <c r="C54" s="50">
        <v>6263.47</v>
      </c>
      <c r="D54" s="22" t="s">
        <v>150</v>
      </c>
      <c r="E54" s="22" t="s">
        <v>149</v>
      </c>
    </row>
    <row r="55" spans="1:5" ht="15" customHeight="1" x14ac:dyDescent="0.2">
      <c r="A55" s="56">
        <v>45</v>
      </c>
      <c r="B55" s="22" t="s">
        <v>139</v>
      </c>
      <c r="C55" s="50">
        <v>5010.2299999999996</v>
      </c>
      <c r="D55" s="22" t="s">
        <v>151</v>
      </c>
      <c r="E55" s="22" t="s">
        <v>152</v>
      </c>
    </row>
    <row r="56" spans="1:5" ht="15" customHeight="1" x14ac:dyDescent="0.2">
      <c r="A56" s="56">
        <v>46</v>
      </c>
      <c r="B56" s="22" t="s">
        <v>139</v>
      </c>
      <c r="C56" s="50">
        <v>125.21</v>
      </c>
      <c r="D56" s="22" t="s">
        <v>67</v>
      </c>
      <c r="E56" s="22" t="s">
        <v>52</v>
      </c>
    </row>
    <row r="57" spans="1:5" ht="15" customHeight="1" x14ac:dyDescent="0.2">
      <c r="A57" s="56">
        <v>47</v>
      </c>
      <c r="B57" s="22" t="s">
        <v>153</v>
      </c>
      <c r="C57" s="50">
        <v>1500</v>
      </c>
      <c r="D57" s="22" t="s">
        <v>35</v>
      </c>
      <c r="E57" s="22" t="s">
        <v>118</v>
      </c>
    </row>
    <row r="58" spans="1:5" ht="15" customHeight="1" x14ac:dyDescent="0.2">
      <c r="A58" s="56">
        <v>48</v>
      </c>
      <c r="B58" s="22" t="s">
        <v>153</v>
      </c>
      <c r="C58" s="50">
        <v>225</v>
      </c>
      <c r="D58" s="22" t="s">
        <v>62</v>
      </c>
      <c r="E58" s="22" t="s">
        <v>118</v>
      </c>
    </row>
    <row r="59" spans="1:5" ht="15" customHeight="1" x14ac:dyDescent="0.2">
      <c r="A59" s="56">
        <v>49</v>
      </c>
      <c r="B59" s="22" t="s">
        <v>153</v>
      </c>
      <c r="C59" s="50">
        <v>810</v>
      </c>
      <c r="D59" s="22" t="s">
        <v>63</v>
      </c>
      <c r="E59" s="22" t="s">
        <v>118</v>
      </c>
    </row>
    <row r="60" spans="1:5" ht="15" customHeight="1" x14ac:dyDescent="0.2">
      <c r="A60" s="56">
        <v>50</v>
      </c>
      <c r="B60" s="22" t="s">
        <v>153</v>
      </c>
      <c r="C60" s="50">
        <v>675</v>
      </c>
      <c r="D60" s="22" t="s">
        <v>58</v>
      </c>
      <c r="E60" s="22" t="s">
        <v>118</v>
      </c>
    </row>
    <row r="61" spans="1:5" ht="15" customHeight="1" x14ac:dyDescent="0.2">
      <c r="A61" s="56">
        <v>51</v>
      </c>
      <c r="B61" s="22" t="s">
        <v>153</v>
      </c>
      <c r="C61" s="50">
        <v>1540</v>
      </c>
      <c r="D61" s="22" t="s">
        <v>46</v>
      </c>
      <c r="E61" s="22" t="s">
        <v>118</v>
      </c>
    </row>
    <row r="62" spans="1:5" ht="15" customHeight="1" x14ac:dyDescent="0.2">
      <c r="A62" s="56">
        <v>52</v>
      </c>
      <c r="B62" s="22" t="s">
        <v>153</v>
      </c>
      <c r="C62" s="50">
        <v>360</v>
      </c>
      <c r="D62" s="22" t="s">
        <v>47</v>
      </c>
      <c r="E62" s="22" t="s">
        <v>118</v>
      </c>
    </row>
    <row r="63" spans="1:5" ht="15" customHeight="1" x14ac:dyDescent="0.2">
      <c r="A63" s="56">
        <v>53</v>
      </c>
      <c r="B63" s="22" t="s">
        <v>153</v>
      </c>
      <c r="C63" s="50">
        <v>1175</v>
      </c>
      <c r="D63" s="22" t="s">
        <v>59</v>
      </c>
      <c r="E63" s="22" t="s">
        <v>118</v>
      </c>
    </row>
    <row r="64" spans="1:5" ht="15" customHeight="1" x14ac:dyDescent="0.2">
      <c r="A64" s="56">
        <v>54</v>
      </c>
      <c r="B64" s="22" t="s">
        <v>153</v>
      </c>
      <c r="C64" s="50">
        <v>770</v>
      </c>
      <c r="D64" s="22" t="s">
        <v>48</v>
      </c>
      <c r="E64" s="22" t="s">
        <v>118</v>
      </c>
    </row>
    <row r="65" spans="1:5" ht="15" customHeight="1" x14ac:dyDescent="0.2">
      <c r="A65" s="56">
        <v>55</v>
      </c>
      <c r="B65" s="22" t="s">
        <v>153</v>
      </c>
      <c r="C65" s="50">
        <v>1355</v>
      </c>
      <c r="D65" s="22" t="s">
        <v>34</v>
      </c>
      <c r="E65" s="22" t="s">
        <v>118</v>
      </c>
    </row>
    <row r="66" spans="1:5" ht="15" customHeight="1" x14ac:dyDescent="0.2">
      <c r="A66" s="56">
        <v>56</v>
      </c>
      <c r="B66" s="22" t="s">
        <v>153</v>
      </c>
      <c r="C66" s="50">
        <v>270</v>
      </c>
      <c r="D66" s="22" t="s">
        <v>64</v>
      </c>
      <c r="E66" s="22" t="s">
        <v>118</v>
      </c>
    </row>
    <row r="67" spans="1:5" ht="15" customHeight="1" x14ac:dyDescent="0.2">
      <c r="A67" s="56">
        <v>57</v>
      </c>
      <c r="B67" s="22" t="s">
        <v>153</v>
      </c>
      <c r="C67" s="50">
        <v>5275</v>
      </c>
      <c r="D67" s="22" t="s">
        <v>43</v>
      </c>
      <c r="E67" s="22" t="s">
        <v>68</v>
      </c>
    </row>
    <row r="68" spans="1:5" ht="15" customHeight="1" x14ac:dyDescent="0.2">
      <c r="A68" s="56">
        <v>58</v>
      </c>
      <c r="B68" s="22" t="s">
        <v>153</v>
      </c>
      <c r="C68" s="50">
        <v>21600</v>
      </c>
      <c r="D68" s="22" t="s">
        <v>43</v>
      </c>
      <c r="E68" s="22" t="s">
        <v>69</v>
      </c>
    </row>
    <row r="69" spans="1:5" ht="15" customHeight="1" x14ac:dyDescent="0.2">
      <c r="A69" s="56">
        <v>59</v>
      </c>
      <c r="B69" s="22" t="s">
        <v>154</v>
      </c>
      <c r="C69" s="50">
        <v>15000</v>
      </c>
      <c r="D69" s="22" t="s">
        <v>42</v>
      </c>
      <c r="E69" s="22" t="s">
        <v>86</v>
      </c>
    </row>
    <row r="70" spans="1:5" ht="15" customHeight="1" x14ac:dyDescent="0.2">
      <c r="A70" s="56">
        <v>60</v>
      </c>
      <c r="B70" s="22" t="s">
        <v>154</v>
      </c>
      <c r="C70" s="50">
        <v>1800</v>
      </c>
      <c r="D70" s="22" t="s">
        <v>155</v>
      </c>
      <c r="E70" s="22" t="s">
        <v>156</v>
      </c>
    </row>
    <row r="71" spans="1:5" ht="15" customHeight="1" x14ac:dyDescent="0.2">
      <c r="A71" s="56">
        <v>61</v>
      </c>
      <c r="B71" s="22" t="s">
        <v>154</v>
      </c>
      <c r="C71" s="50">
        <v>3138.77</v>
      </c>
      <c r="D71" s="22" t="s">
        <v>159</v>
      </c>
      <c r="E71" s="22" t="s">
        <v>215</v>
      </c>
    </row>
    <row r="72" spans="1:5" ht="15" customHeight="1" x14ac:dyDescent="0.2">
      <c r="A72" s="56">
        <v>62</v>
      </c>
      <c r="B72" s="22" t="s">
        <v>154</v>
      </c>
      <c r="C72" s="50">
        <v>2975</v>
      </c>
      <c r="D72" s="22" t="s">
        <v>92</v>
      </c>
      <c r="E72" s="22" t="s">
        <v>93</v>
      </c>
    </row>
    <row r="73" spans="1:5" ht="15" customHeight="1" x14ac:dyDescent="0.2">
      <c r="A73" s="56">
        <v>63</v>
      </c>
      <c r="B73" s="22" t="s">
        <v>154</v>
      </c>
      <c r="C73" s="50">
        <v>714</v>
      </c>
      <c r="D73" s="22" t="s">
        <v>66</v>
      </c>
      <c r="E73" s="22" t="s">
        <v>160</v>
      </c>
    </row>
    <row r="74" spans="1:5" ht="15" customHeight="1" x14ac:dyDescent="0.2">
      <c r="A74" s="56">
        <v>64</v>
      </c>
      <c r="B74" s="22" t="s">
        <v>154</v>
      </c>
      <c r="C74" s="50">
        <v>931.22</v>
      </c>
      <c r="D74" s="22" t="s">
        <v>161</v>
      </c>
      <c r="E74" s="22" t="s">
        <v>162</v>
      </c>
    </row>
    <row r="75" spans="1:5" ht="15" customHeight="1" x14ac:dyDescent="0.2">
      <c r="A75" s="56">
        <v>65</v>
      </c>
      <c r="B75" s="22" t="s">
        <v>154</v>
      </c>
      <c r="C75" s="50">
        <v>641.37</v>
      </c>
      <c r="D75" s="22" t="s">
        <v>163</v>
      </c>
      <c r="E75" s="22" t="s">
        <v>49</v>
      </c>
    </row>
    <row r="76" spans="1:5" ht="15" customHeight="1" x14ac:dyDescent="0.2">
      <c r="A76" s="56">
        <v>66</v>
      </c>
      <c r="B76" s="22" t="s">
        <v>154</v>
      </c>
      <c r="C76" s="50">
        <v>47.02</v>
      </c>
      <c r="D76" s="22" t="s">
        <v>163</v>
      </c>
      <c r="E76" s="22" t="s">
        <v>49</v>
      </c>
    </row>
    <row r="77" spans="1:5" ht="15" customHeight="1" x14ac:dyDescent="0.2">
      <c r="A77" s="56">
        <v>67</v>
      </c>
      <c r="B77" s="22" t="s">
        <v>154</v>
      </c>
      <c r="C77" s="50">
        <v>103.39</v>
      </c>
      <c r="D77" s="22" t="s">
        <v>88</v>
      </c>
      <c r="E77" s="22" t="s">
        <v>49</v>
      </c>
    </row>
    <row r="78" spans="1:5" ht="15" customHeight="1" x14ac:dyDescent="0.2">
      <c r="A78" s="56">
        <v>68</v>
      </c>
      <c r="B78" s="22" t="s">
        <v>154</v>
      </c>
      <c r="C78" s="50">
        <v>1109.18</v>
      </c>
      <c r="D78" s="22" t="s">
        <v>56</v>
      </c>
      <c r="E78" s="22" t="s">
        <v>164</v>
      </c>
    </row>
    <row r="79" spans="1:5" ht="15" customHeight="1" x14ac:dyDescent="0.2">
      <c r="A79" s="56">
        <v>69</v>
      </c>
      <c r="B79" s="22" t="s">
        <v>154</v>
      </c>
      <c r="C79" s="50">
        <v>606.77</v>
      </c>
      <c r="D79" s="22" t="s">
        <v>57</v>
      </c>
      <c r="E79" s="22" t="s">
        <v>165</v>
      </c>
    </row>
    <row r="80" spans="1:5" ht="15" customHeight="1" x14ac:dyDescent="0.2">
      <c r="A80" s="56">
        <v>70</v>
      </c>
      <c r="B80" s="22" t="s">
        <v>154</v>
      </c>
      <c r="C80" s="50">
        <v>148</v>
      </c>
      <c r="D80" s="22" t="s">
        <v>177</v>
      </c>
      <c r="E80" s="22" t="s">
        <v>87</v>
      </c>
    </row>
    <row r="81" spans="1:5" ht="15" customHeight="1" x14ac:dyDescent="0.2">
      <c r="A81" s="56">
        <v>71</v>
      </c>
      <c r="B81" s="22" t="s">
        <v>154</v>
      </c>
      <c r="C81" s="50">
        <v>20059.47</v>
      </c>
      <c r="D81" s="22" t="s">
        <v>72</v>
      </c>
      <c r="E81" s="22" t="s">
        <v>166</v>
      </c>
    </row>
    <row r="82" spans="1:5" ht="15" customHeight="1" x14ac:dyDescent="0.2">
      <c r="A82" s="56">
        <v>72</v>
      </c>
      <c r="B82" s="22" t="s">
        <v>154</v>
      </c>
      <c r="C82" s="50">
        <v>27500</v>
      </c>
      <c r="D82" s="22" t="s">
        <v>42</v>
      </c>
      <c r="E82" s="22" t="s">
        <v>85</v>
      </c>
    </row>
    <row r="83" spans="1:5" ht="15" customHeight="1" x14ac:dyDescent="0.2">
      <c r="A83" s="56">
        <v>73</v>
      </c>
      <c r="B83" s="22" t="s">
        <v>154</v>
      </c>
      <c r="C83" s="58">
        <v>18</v>
      </c>
      <c r="D83" s="22" t="s">
        <v>81</v>
      </c>
      <c r="E83" s="22" t="s">
        <v>167</v>
      </c>
    </row>
    <row r="84" spans="1:5" ht="15" customHeight="1" x14ac:dyDescent="0.2">
      <c r="A84" s="56">
        <v>74</v>
      </c>
      <c r="B84" s="22" t="s">
        <v>168</v>
      </c>
      <c r="C84" s="50">
        <v>128</v>
      </c>
      <c r="D84" s="22" t="s">
        <v>103</v>
      </c>
      <c r="E84" s="22" t="s">
        <v>169</v>
      </c>
    </row>
    <row r="85" spans="1:5" ht="15" customHeight="1" x14ac:dyDescent="0.2">
      <c r="A85" s="56">
        <v>75</v>
      </c>
      <c r="B85" s="22" t="s">
        <v>168</v>
      </c>
      <c r="C85" s="50">
        <v>451.11</v>
      </c>
      <c r="D85" s="22" t="s">
        <v>103</v>
      </c>
      <c r="E85" s="22" t="s">
        <v>170</v>
      </c>
    </row>
    <row r="86" spans="1:5" ht="15" customHeight="1" x14ac:dyDescent="0.2">
      <c r="A86" s="56">
        <v>76</v>
      </c>
      <c r="B86" s="22" t="s">
        <v>168</v>
      </c>
      <c r="C86" s="50">
        <v>451.11</v>
      </c>
      <c r="D86" s="22" t="s">
        <v>103</v>
      </c>
      <c r="E86" s="22" t="s">
        <v>171</v>
      </c>
    </row>
    <row r="87" spans="1:5" ht="15" customHeight="1" x14ac:dyDescent="0.2">
      <c r="A87" s="56">
        <v>77</v>
      </c>
      <c r="B87" s="22" t="s">
        <v>168</v>
      </c>
      <c r="C87" s="50">
        <v>2421.77</v>
      </c>
      <c r="D87" s="22" t="s">
        <v>65</v>
      </c>
      <c r="E87" s="22" t="s">
        <v>172</v>
      </c>
    </row>
    <row r="88" spans="1:5" ht="15" customHeight="1" x14ac:dyDescent="0.2">
      <c r="A88" s="56">
        <v>78</v>
      </c>
      <c r="B88" s="22" t="s">
        <v>168</v>
      </c>
      <c r="C88" s="50">
        <v>6055</v>
      </c>
      <c r="D88" s="22" t="s">
        <v>65</v>
      </c>
      <c r="E88" s="22" t="s">
        <v>84</v>
      </c>
    </row>
    <row r="89" spans="1:5" ht="15" customHeight="1" x14ac:dyDescent="0.2">
      <c r="A89" s="56">
        <v>79</v>
      </c>
      <c r="B89" s="22" t="s">
        <v>168</v>
      </c>
      <c r="C89" s="50">
        <v>5000</v>
      </c>
      <c r="D89" s="22" t="s">
        <v>60</v>
      </c>
      <c r="E89" s="22" t="s">
        <v>173</v>
      </c>
    </row>
    <row r="90" spans="1:5" ht="15" customHeight="1" x14ac:dyDescent="0.2">
      <c r="A90" s="56">
        <v>80</v>
      </c>
      <c r="B90" s="22" t="s">
        <v>168</v>
      </c>
      <c r="C90" s="50">
        <v>74.88</v>
      </c>
      <c r="D90" s="22" t="s">
        <v>61</v>
      </c>
      <c r="E90" s="22" t="s">
        <v>49</v>
      </c>
    </row>
    <row r="91" spans="1:5" ht="15" customHeight="1" x14ac:dyDescent="0.2">
      <c r="A91" s="56">
        <v>81</v>
      </c>
      <c r="B91" s="22" t="s">
        <v>168</v>
      </c>
      <c r="C91" s="50">
        <v>87.43</v>
      </c>
      <c r="D91" s="22" t="s">
        <v>61</v>
      </c>
      <c r="E91" s="22" t="s">
        <v>49</v>
      </c>
    </row>
    <row r="92" spans="1:5" ht="15" customHeight="1" x14ac:dyDescent="0.2">
      <c r="A92" s="56">
        <v>82</v>
      </c>
      <c r="B92" s="22" t="s">
        <v>168</v>
      </c>
      <c r="C92" s="50">
        <v>529.29999999999995</v>
      </c>
      <c r="D92" s="22" t="s">
        <v>174</v>
      </c>
      <c r="E92" s="22" t="s">
        <v>49</v>
      </c>
    </row>
    <row r="93" spans="1:5" ht="15" customHeight="1" x14ac:dyDescent="0.2">
      <c r="A93" s="56">
        <v>83</v>
      </c>
      <c r="B93" s="22" t="s">
        <v>168</v>
      </c>
      <c r="C93" s="50">
        <v>391.06</v>
      </c>
      <c r="D93" s="22" t="s">
        <v>174</v>
      </c>
      <c r="E93" s="22" t="s">
        <v>49</v>
      </c>
    </row>
    <row r="94" spans="1:5" ht="15" customHeight="1" x14ac:dyDescent="0.2">
      <c r="A94" s="56">
        <v>84</v>
      </c>
      <c r="B94" s="22" t="s">
        <v>168</v>
      </c>
      <c r="C94" s="50">
        <v>10830</v>
      </c>
      <c r="D94" s="22" t="s">
        <v>127</v>
      </c>
      <c r="E94" s="22" t="s">
        <v>111</v>
      </c>
    </row>
    <row r="95" spans="1:5" ht="15" customHeight="1" x14ac:dyDescent="0.2">
      <c r="A95" s="56">
        <v>85</v>
      </c>
      <c r="B95" s="22" t="s">
        <v>168</v>
      </c>
      <c r="C95" s="50">
        <v>4998</v>
      </c>
      <c r="D95" s="22" t="s">
        <v>175</v>
      </c>
      <c r="E95" s="22" t="s">
        <v>176</v>
      </c>
    </row>
    <row r="96" spans="1:5" ht="15" customHeight="1" x14ac:dyDescent="0.2">
      <c r="A96" s="56">
        <v>86</v>
      </c>
      <c r="B96" s="22" t="s">
        <v>181</v>
      </c>
      <c r="C96" s="50">
        <v>8400</v>
      </c>
      <c r="D96" s="22" t="s">
        <v>74</v>
      </c>
      <c r="E96" s="22" t="s">
        <v>182</v>
      </c>
    </row>
    <row r="97" spans="1:5" ht="15" customHeight="1" x14ac:dyDescent="0.2">
      <c r="A97" s="56">
        <v>87</v>
      </c>
      <c r="B97" s="22" t="s">
        <v>181</v>
      </c>
      <c r="C97" s="50">
        <v>8100</v>
      </c>
      <c r="D97" s="22" t="s">
        <v>74</v>
      </c>
      <c r="E97" s="22" t="s">
        <v>75</v>
      </c>
    </row>
    <row r="98" spans="1:5" ht="15" customHeight="1" x14ac:dyDescent="0.2">
      <c r="A98" s="56">
        <v>88</v>
      </c>
      <c r="B98" s="22" t="s">
        <v>181</v>
      </c>
      <c r="C98" s="50">
        <v>8800</v>
      </c>
      <c r="D98" s="22" t="s">
        <v>74</v>
      </c>
      <c r="E98" s="22" t="s">
        <v>76</v>
      </c>
    </row>
    <row r="99" spans="1:5" ht="15" customHeight="1" x14ac:dyDescent="0.2">
      <c r="A99" s="56">
        <v>89</v>
      </c>
      <c r="B99" s="22" t="s">
        <v>181</v>
      </c>
      <c r="C99" s="50">
        <v>2128</v>
      </c>
      <c r="D99" s="22" t="s">
        <v>38</v>
      </c>
      <c r="E99" s="22" t="s">
        <v>83</v>
      </c>
    </row>
    <row r="100" spans="1:5" ht="15" customHeight="1" x14ac:dyDescent="0.2">
      <c r="A100" s="56">
        <v>90</v>
      </c>
      <c r="B100" s="22" t="s">
        <v>181</v>
      </c>
      <c r="C100" s="50">
        <v>5740.92</v>
      </c>
      <c r="D100" s="22" t="s">
        <v>115</v>
      </c>
      <c r="E100" s="22" t="s">
        <v>183</v>
      </c>
    </row>
    <row r="101" spans="1:5" ht="15" customHeight="1" x14ac:dyDescent="0.2">
      <c r="A101" s="56">
        <v>91</v>
      </c>
      <c r="B101" s="22" t="s">
        <v>181</v>
      </c>
      <c r="C101" s="50">
        <v>308.20999999999998</v>
      </c>
      <c r="D101" s="22" t="s">
        <v>184</v>
      </c>
      <c r="E101" s="22" t="s">
        <v>185</v>
      </c>
    </row>
    <row r="102" spans="1:5" ht="15" customHeight="1" x14ac:dyDescent="0.2">
      <c r="A102" s="56">
        <v>92</v>
      </c>
      <c r="B102" s="22" t="s">
        <v>181</v>
      </c>
      <c r="C102" s="50">
        <v>900</v>
      </c>
      <c r="D102" s="22" t="s">
        <v>186</v>
      </c>
      <c r="E102" s="22" t="s">
        <v>187</v>
      </c>
    </row>
    <row r="103" spans="1:5" ht="15" customHeight="1" x14ac:dyDescent="0.2">
      <c r="A103" s="56">
        <v>93</v>
      </c>
      <c r="B103" s="22" t="s">
        <v>181</v>
      </c>
      <c r="C103" s="50">
        <v>12600</v>
      </c>
      <c r="D103" s="22" t="s">
        <v>74</v>
      </c>
      <c r="E103" s="22" t="s">
        <v>188</v>
      </c>
    </row>
    <row r="104" spans="1:5" ht="15" customHeight="1" x14ac:dyDescent="0.2">
      <c r="A104" s="56">
        <v>94</v>
      </c>
      <c r="B104" s="22" t="s">
        <v>181</v>
      </c>
      <c r="C104" s="50">
        <v>267.88</v>
      </c>
      <c r="D104" s="22" t="s">
        <v>88</v>
      </c>
      <c r="E104" s="22" t="s">
        <v>49</v>
      </c>
    </row>
    <row r="105" spans="1:5" ht="15" customHeight="1" x14ac:dyDescent="0.2">
      <c r="A105" s="56">
        <v>95</v>
      </c>
      <c r="B105" s="22" t="s">
        <v>181</v>
      </c>
      <c r="C105" s="50">
        <v>56.72</v>
      </c>
      <c r="D105" s="22" t="s">
        <v>88</v>
      </c>
      <c r="E105" s="22" t="s">
        <v>49</v>
      </c>
    </row>
    <row r="106" spans="1:5" ht="15" customHeight="1" x14ac:dyDescent="0.2">
      <c r="A106" s="56">
        <v>96</v>
      </c>
      <c r="B106" s="22" t="s">
        <v>181</v>
      </c>
      <c r="C106" s="58">
        <v>7.98</v>
      </c>
      <c r="D106" s="22" t="s">
        <v>115</v>
      </c>
      <c r="E106" s="22" t="s">
        <v>189</v>
      </c>
    </row>
    <row r="107" spans="1:5" ht="15" customHeight="1" x14ac:dyDescent="0.2">
      <c r="A107" s="56">
        <v>97</v>
      </c>
      <c r="B107" s="22" t="s">
        <v>190</v>
      </c>
      <c r="C107" s="50">
        <v>10100</v>
      </c>
      <c r="D107" s="22" t="s">
        <v>191</v>
      </c>
      <c r="E107" s="22" t="s">
        <v>192</v>
      </c>
    </row>
    <row r="108" spans="1:5" ht="15" customHeight="1" x14ac:dyDescent="0.2">
      <c r="A108" s="56">
        <v>98</v>
      </c>
      <c r="B108" s="22" t="s">
        <v>190</v>
      </c>
      <c r="C108" s="50">
        <v>770</v>
      </c>
      <c r="D108" s="22" t="s">
        <v>193</v>
      </c>
      <c r="E108" s="22" t="s">
        <v>194</v>
      </c>
    </row>
    <row r="109" spans="1:5" ht="15" customHeight="1" x14ac:dyDescent="0.2">
      <c r="A109" s="56">
        <v>99</v>
      </c>
      <c r="B109" s="22" t="s">
        <v>190</v>
      </c>
      <c r="C109" s="50">
        <v>2672.74</v>
      </c>
      <c r="D109" s="22" t="s">
        <v>72</v>
      </c>
      <c r="E109" s="22" t="s">
        <v>78</v>
      </c>
    </row>
    <row r="110" spans="1:5" ht="15" customHeight="1" x14ac:dyDescent="0.2">
      <c r="A110" s="56">
        <v>100</v>
      </c>
      <c r="B110" s="22" t="s">
        <v>190</v>
      </c>
      <c r="C110" s="50">
        <v>238</v>
      </c>
      <c r="D110" s="22" t="s">
        <v>195</v>
      </c>
      <c r="E110" s="22" t="s">
        <v>196</v>
      </c>
    </row>
    <row r="111" spans="1:5" ht="15" customHeight="1" x14ac:dyDescent="0.2">
      <c r="A111" s="56">
        <v>101</v>
      </c>
      <c r="B111" s="22" t="s">
        <v>190</v>
      </c>
      <c r="C111" s="50">
        <v>325.12</v>
      </c>
      <c r="D111" s="22" t="s">
        <v>197</v>
      </c>
      <c r="E111" s="22" t="s">
        <v>198</v>
      </c>
    </row>
    <row r="112" spans="1:5" ht="15" customHeight="1" x14ac:dyDescent="0.2">
      <c r="A112" s="56">
        <v>102</v>
      </c>
      <c r="B112" s="22" t="s">
        <v>190</v>
      </c>
      <c r="C112" s="50">
        <v>1488.24</v>
      </c>
      <c r="D112" s="22" t="s">
        <v>199</v>
      </c>
      <c r="E112" s="22" t="s">
        <v>200</v>
      </c>
    </row>
    <row r="113" spans="1:5" ht="15" customHeight="1" x14ac:dyDescent="0.2">
      <c r="A113" s="56">
        <v>103</v>
      </c>
      <c r="B113" s="22" t="s">
        <v>190</v>
      </c>
      <c r="C113" s="50">
        <v>2641.8</v>
      </c>
      <c r="D113" s="22" t="s">
        <v>201</v>
      </c>
      <c r="E113" s="22" t="s">
        <v>202</v>
      </c>
    </row>
    <row r="114" spans="1:5" ht="15" customHeight="1" x14ac:dyDescent="0.2">
      <c r="A114" s="56">
        <v>104</v>
      </c>
      <c r="B114" s="22" t="s">
        <v>190</v>
      </c>
      <c r="C114" s="50">
        <v>886.55</v>
      </c>
      <c r="D114" s="22" t="s">
        <v>33</v>
      </c>
      <c r="E114" s="22" t="s">
        <v>203</v>
      </c>
    </row>
    <row r="115" spans="1:5" ht="15" customHeight="1" x14ac:dyDescent="0.2">
      <c r="A115" s="56">
        <v>105</v>
      </c>
      <c r="B115" s="22" t="s">
        <v>190</v>
      </c>
      <c r="C115" s="50">
        <v>702.1</v>
      </c>
      <c r="D115" s="22" t="s">
        <v>184</v>
      </c>
      <c r="E115" s="22" t="s">
        <v>204</v>
      </c>
    </row>
    <row r="116" spans="1:5" ht="15" customHeight="1" x14ac:dyDescent="0.2">
      <c r="A116" s="56">
        <v>106</v>
      </c>
      <c r="B116" s="22" t="s">
        <v>190</v>
      </c>
      <c r="C116" s="50">
        <v>117.01</v>
      </c>
      <c r="D116" s="22" t="s">
        <v>205</v>
      </c>
      <c r="E116" s="22" t="s">
        <v>206</v>
      </c>
    </row>
    <row r="117" spans="1:5" ht="15" customHeight="1" x14ac:dyDescent="0.2">
      <c r="A117" s="56">
        <v>107</v>
      </c>
      <c r="B117" s="22" t="s">
        <v>190</v>
      </c>
      <c r="C117" s="50">
        <v>2790.2</v>
      </c>
      <c r="D117" s="22" t="s">
        <v>205</v>
      </c>
      <c r="E117" s="22" t="s">
        <v>207</v>
      </c>
    </row>
    <row r="118" spans="1:5" ht="15" customHeight="1" x14ac:dyDescent="0.2">
      <c r="A118" s="56">
        <v>108</v>
      </c>
      <c r="B118" s="22" t="s">
        <v>190</v>
      </c>
      <c r="C118" s="50">
        <v>627.65</v>
      </c>
      <c r="D118" s="22" t="s">
        <v>205</v>
      </c>
      <c r="E118" s="22" t="s">
        <v>208</v>
      </c>
    </row>
    <row r="119" spans="1:5" ht="15" customHeight="1" x14ac:dyDescent="0.2">
      <c r="A119" s="56">
        <v>109</v>
      </c>
      <c r="B119" s="22" t="s">
        <v>209</v>
      </c>
      <c r="C119" s="50">
        <v>800</v>
      </c>
      <c r="D119" s="22" t="s">
        <v>80</v>
      </c>
      <c r="E119" s="22" t="s">
        <v>210</v>
      </c>
    </row>
    <row r="120" spans="1:5" ht="15" customHeight="1" x14ac:dyDescent="0.2">
      <c r="A120" s="56">
        <v>110</v>
      </c>
      <c r="B120" s="22" t="s">
        <v>209</v>
      </c>
      <c r="C120" s="50">
        <v>1415.41</v>
      </c>
      <c r="D120" s="22" t="s">
        <v>37</v>
      </c>
      <c r="E120" s="22" t="s">
        <v>211</v>
      </c>
    </row>
    <row r="121" spans="1:5" ht="15" customHeight="1" x14ac:dyDescent="0.2">
      <c r="A121" s="56">
        <v>111</v>
      </c>
      <c r="B121" s="22" t="s">
        <v>209</v>
      </c>
      <c r="C121" s="50">
        <v>1305.53</v>
      </c>
      <c r="D121" s="22" t="s">
        <v>37</v>
      </c>
      <c r="E121" s="22" t="s">
        <v>212</v>
      </c>
    </row>
    <row r="122" spans="1:5" ht="15" customHeight="1" x14ac:dyDescent="0.2">
      <c r="A122" s="56">
        <v>112</v>
      </c>
      <c r="B122" s="22" t="s">
        <v>209</v>
      </c>
      <c r="C122" s="58">
        <v>7280.42</v>
      </c>
      <c r="D122" s="22" t="s">
        <v>129</v>
      </c>
      <c r="E122" s="22" t="s">
        <v>214</v>
      </c>
    </row>
    <row r="123" spans="1:5" ht="15" customHeight="1" x14ac:dyDescent="0.2">
      <c r="A123" s="56">
        <v>113</v>
      </c>
      <c r="B123" s="22" t="s">
        <v>209</v>
      </c>
      <c r="C123" s="50">
        <v>31075</v>
      </c>
      <c r="D123" s="22" t="s">
        <v>127</v>
      </c>
      <c r="E123" s="22" t="s">
        <v>213</v>
      </c>
    </row>
    <row r="124" spans="1:5" ht="15" customHeight="1" x14ac:dyDescent="0.2">
      <c r="A124" s="56">
        <v>114</v>
      </c>
      <c r="B124" s="22"/>
      <c r="C124" s="50"/>
      <c r="D124" s="22"/>
      <c r="E124" s="22"/>
    </row>
    <row r="125" spans="1:5" ht="15" customHeight="1" x14ac:dyDescent="0.2">
      <c r="A125" s="56">
        <v>115</v>
      </c>
      <c r="B125" s="22"/>
      <c r="C125" s="50"/>
      <c r="D125" s="22"/>
      <c r="E125" s="22"/>
    </row>
    <row r="126" spans="1:5" ht="15" customHeight="1" x14ac:dyDescent="0.2">
      <c r="A126" s="56">
        <v>116</v>
      </c>
      <c r="B126" s="22"/>
      <c r="C126" s="50"/>
      <c r="D126" s="22"/>
      <c r="E126" s="22"/>
    </row>
    <row r="127" spans="1:5" ht="15" customHeight="1" x14ac:dyDescent="0.2">
      <c r="A127" s="56">
        <v>117</v>
      </c>
      <c r="B127" s="22"/>
      <c r="C127" s="50"/>
      <c r="D127" s="22"/>
      <c r="E127" s="22"/>
    </row>
    <row r="128" spans="1:5" ht="15" customHeight="1" x14ac:dyDescent="0.2">
      <c r="A128" s="56">
        <v>118</v>
      </c>
      <c r="B128" s="22"/>
      <c r="C128" s="50"/>
      <c r="D128" s="22"/>
      <c r="E128" s="22"/>
    </row>
    <row r="129" spans="1:5" ht="12.75" x14ac:dyDescent="0.2">
      <c r="A129" s="8" t="s">
        <v>10</v>
      </c>
      <c r="B129" s="66" t="s">
        <v>11</v>
      </c>
      <c r="C129" s="67"/>
      <c r="D129" s="67"/>
      <c r="E129" s="68"/>
    </row>
    <row r="130" spans="1:5" ht="12.75" x14ac:dyDescent="0.2">
      <c r="A130" s="22">
        <v>1</v>
      </c>
      <c r="B130" s="22" t="s">
        <v>154</v>
      </c>
      <c r="C130" s="50">
        <v>29999.9</v>
      </c>
      <c r="D130" s="22" t="s">
        <v>157</v>
      </c>
      <c r="E130" s="22" t="s">
        <v>158</v>
      </c>
    </row>
    <row r="131" spans="1:5" ht="15" customHeight="1" x14ac:dyDescent="0.2">
      <c r="A131" s="22">
        <v>2</v>
      </c>
      <c r="B131" s="22" t="s">
        <v>178</v>
      </c>
      <c r="C131" s="50">
        <v>78111.600000000006</v>
      </c>
      <c r="D131" s="22" t="s">
        <v>179</v>
      </c>
      <c r="E131" s="22" t="s">
        <v>180</v>
      </c>
    </row>
    <row r="132" spans="1:5" x14ac:dyDescent="0.25">
      <c r="A132" s="22">
        <v>3</v>
      </c>
      <c r="B132" s="54"/>
      <c r="C132" s="55"/>
      <c r="D132" s="25"/>
      <c r="E132" s="25"/>
    </row>
    <row r="133" spans="1:5" ht="12.75" x14ac:dyDescent="0.2">
      <c r="A133" s="69" t="s">
        <v>12</v>
      </c>
      <c r="B133" s="70"/>
      <c r="C133" s="9">
        <f>SUM(C11:C128)+C9+C130+C131+C132</f>
        <v>1280686.6700000004</v>
      </c>
      <c r="D133" s="10"/>
      <c r="E133" s="10"/>
    </row>
  </sheetData>
  <sheetProtection selectLockedCells="1" selectUnlockedCells="1"/>
  <sortState xmlns:xlrd2="http://schemas.microsoft.com/office/spreadsheetml/2017/richdata2" ref="B11:E97">
    <sortCondition ref="B11:B97"/>
  </sortState>
  <mergeCells count="5">
    <mergeCell ref="A5:E5"/>
    <mergeCell ref="B8:E8"/>
    <mergeCell ref="B10:E10"/>
    <mergeCell ref="B129:E129"/>
    <mergeCell ref="A133:B13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J16" sqref="J16"/>
    </sheetView>
  </sheetViews>
  <sheetFormatPr defaultRowHeight="15" x14ac:dyDescent="0.25"/>
  <cols>
    <col min="1" max="1" width="11.28515625" customWidth="1"/>
    <col min="2" max="2" width="16.85546875" style="36" customWidth="1"/>
    <col min="3" max="3" width="17.28515625" style="1" customWidth="1"/>
    <col min="4" max="4" width="79.42578125" style="1" customWidth="1"/>
  </cols>
  <sheetData>
    <row r="1" spans="1:5" x14ac:dyDescent="0.25">
      <c r="A1" s="11" t="s">
        <v>0</v>
      </c>
      <c r="B1" s="38"/>
      <c r="C1" s="11"/>
      <c r="D1" s="12"/>
    </row>
    <row r="2" spans="1:5" x14ac:dyDescent="0.25">
      <c r="A2" s="11" t="s">
        <v>1</v>
      </c>
      <c r="B2" s="38"/>
      <c r="C2" s="11"/>
      <c r="D2" s="12"/>
    </row>
    <row r="3" spans="1:5" x14ac:dyDescent="0.25">
      <c r="A3" s="11" t="s">
        <v>2</v>
      </c>
      <c r="B3" s="38"/>
      <c r="C3" s="11"/>
      <c r="D3" s="12"/>
    </row>
    <row r="4" spans="1:5" x14ac:dyDescent="0.25">
      <c r="A4" s="11"/>
      <c r="B4" s="38"/>
      <c r="C4" s="11"/>
      <c r="D4" s="12"/>
    </row>
    <row r="5" spans="1:5" x14ac:dyDescent="0.25">
      <c r="A5" s="71" t="s">
        <v>236</v>
      </c>
      <c r="B5" s="71"/>
      <c r="C5" s="71"/>
      <c r="D5" s="71"/>
    </row>
    <row r="6" spans="1:5" x14ac:dyDescent="0.25">
      <c r="A6" s="13"/>
      <c r="B6" s="38"/>
      <c r="C6" s="13"/>
      <c r="D6" s="13"/>
    </row>
    <row r="7" spans="1:5" x14ac:dyDescent="0.25">
      <c r="A7" s="13"/>
      <c r="B7" s="38"/>
      <c r="C7" s="13"/>
      <c r="D7" s="13"/>
    </row>
    <row r="8" spans="1:5" x14ac:dyDescent="0.25">
      <c r="A8" s="14" t="s">
        <v>3</v>
      </c>
      <c r="B8" s="39" t="s">
        <v>4</v>
      </c>
      <c r="C8" s="15" t="s">
        <v>5</v>
      </c>
      <c r="D8" s="15" t="s">
        <v>7</v>
      </c>
    </row>
    <row r="9" spans="1:5" x14ac:dyDescent="0.25">
      <c r="A9" s="16" t="s">
        <v>13</v>
      </c>
      <c r="B9" s="72" t="s">
        <v>40</v>
      </c>
      <c r="C9" s="72"/>
      <c r="D9" s="72"/>
    </row>
    <row r="10" spans="1:5" ht="14.25" x14ac:dyDescent="0.2">
      <c r="A10" s="17"/>
      <c r="B10" s="24"/>
      <c r="C10" s="41"/>
      <c r="D10" s="24"/>
    </row>
    <row r="11" spans="1:5" x14ac:dyDescent="0.25">
      <c r="A11" s="16" t="s">
        <v>14</v>
      </c>
      <c r="B11" s="51" t="s">
        <v>15</v>
      </c>
      <c r="C11" s="51"/>
      <c r="D11" s="51"/>
    </row>
    <row r="12" spans="1:5" ht="14.25" x14ac:dyDescent="0.2">
      <c r="A12" s="17"/>
      <c r="B12" s="22"/>
      <c r="C12" s="50"/>
      <c r="D12" s="22"/>
    </row>
    <row r="13" spans="1:5" ht="14.25" x14ac:dyDescent="0.2">
      <c r="A13" s="23"/>
      <c r="B13" s="22"/>
      <c r="C13" s="50"/>
      <c r="D13" s="22"/>
    </row>
    <row r="14" spans="1:5" x14ac:dyDescent="0.25">
      <c r="A14" s="16" t="s">
        <v>16</v>
      </c>
      <c r="B14" s="73" t="s">
        <v>17</v>
      </c>
      <c r="C14" s="74"/>
      <c r="D14" s="75"/>
    </row>
    <row r="15" spans="1:5" ht="12.75" x14ac:dyDescent="0.2">
      <c r="A15" s="53">
        <v>1</v>
      </c>
      <c r="B15" s="84" t="s">
        <v>96</v>
      </c>
      <c r="C15" s="85">
        <v>5880</v>
      </c>
      <c r="D15" s="84" t="s">
        <v>216</v>
      </c>
      <c r="E15" s="22"/>
    </row>
    <row r="16" spans="1:5" ht="12.75" x14ac:dyDescent="0.2">
      <c r="A16" s="53">
        <v>2</v>
      </c>
      <c r="B16" s="22" t="s">
        <v>217</v>
      </c>
      <c r="C16" s="50">
        <v>700</v>
      </c>
      <c r="D16" s="22" t="s">
        <v>218</v>
      </c>
    </row>
    <row r="17" spans="1:4" ht="12.75" x14ac:dyDescent="0.2">
      <c r="A17" s="53">
        <v>3</v>
      </c>
      <c r="B17" s="22" t="s">
        <v>131</v>
      </c>
      <c r="C17" s="50">
        <v>300</v>
      </c>
      <c r="D17" s="22" t="s">
        <v>219</v>
      </c>
    </row>
    <row r="18" spans="1:4" ht="12.75" x14ac:dyDescent="0.2">
      <c r="A18" s="53">
        <v>4</v>
      </c>
      <c r="B18" s="22" t="s">
        <v>220</v>
      </c>
      <c r="C18" s="50">
        <v>1688</v>
      </c>
      <c r="D18" s="22" t="s">
        <v>221</v>
      </c>
    </row>
    <row r="19" spans="1:4" ht="12.75" x14ac:dyDescent="0.2">
      <c r="A19" s="53">
        <v>5</v>
      </c>
      <c r="B19" s="22" t="s">
        <v>154</v>
      </c>
      <c r="C19" s="50">
        <v>20.83</v>
      </c>
      <c r="D19" s="22" t="s">
        <v>222</v>
      </c>
    </row>
    <row r="20" spans="1:4" ht="12.75" x14ac:dyDescent="0.2">
      <c r="A20" s="53">
        <v>6</v>
      </c>
      <c r="B20" s="22" t="s">
        <v>209</v>
      </c>
      <c r="C20" s="50">
        <v>30</v>
      </c>
      <c r="D20" s="22" t="s">
        <v>223</v>
      </c>
    </row>
    <row r="21" spans="1:4" ht="12.75" x14ac:dyDescent="0.2">
      <c r="A21" s="53">
        <v>7</v>
      </c>
      <c r="B21" s="22" t="s">
        <v>209</v>
      </c>
      <c r="C21" s="50">
        <v>29</v>
      </c>
      <c r="D21" s="22" t="s">
        <v>224</v>
      </c>
    </row>
    <row r="22" spans="1:4" ht="12.75" x14ac:dyDescent="0.2">
      <c r="A22" s="53">
        <v>8</v>
      </c>
      <c r="B22" s="22" t="s">
        <v>209</v>
      </c>
      <c r="C22" s="50">
        <v>460</v>
      </c>
      <c r="D22" s="22" t="s">
        <v>225</v>
      </c>
    </row>
    <row r="23" spans="1:4" ht="12.75" x14ac:dyDescent="0.2">
      <c r="A23" s="53">
        <v>9</v>
      </c>
      <c r="B23" s="22" t="s">
        <v>209</v>
      </c>
      <c r="C23" s="50">
        <v>40</v>
      </c>
      <c r="D23" s="22" t="s">
        <v>226</v>
      </c>
    </row>
    <row r="24" spans="1:4" ht="12.75" x14ac:dyDescent="0.2">
      <c r="A24" s="53"/>
      <c r="B24" s="22"/>
      <c r="C24" s="50"/>
      <c r="D24" s="22"/>
    </row>
    <row r="25" spans="1:4" ht="12.75" x14ac:dyDescent="0.2">
      <c r="A25" s="53"/>
      <c r="B25" s="22"/>
      <c r="C25" s="58"/>
      <c r="D25" s="22"/>
    </row>
    <row r="26" spans="1:4" ht="12.75" x14ac:dyDescent="0.2">
      <c r="A26" s="53"/>
      <c r="B26" s="22"/>
      <c r="C26" s="50"/>
      <c r="D26" s="22"/>
    </row>
    <row r="27" spans="1:4" ht="12.75" x14ac:dyDescent="0.2">
      <c r="A27" s="53"/>
      <c r="B27" s="22"/>
      <c r="C27" s="50"/>
      <c r="D27" s="22"/>
    </row>
    <row r="28" spans="1:4" ht="12.75" x14ac:dyDescent="0.2">
      <c r="A28" s="53"/>
      <c r="B28" s="22"/>
      <c r="C28" s="50"/>
      <c r="D28" s="22"/>
    </row>
    <row r="29" spans="1:4" ht="12.75" x14ac:dyDescent="0.2">
      <c r="A29" s="53"/>
      <c r="B29" s="22"/>
      <c r="C29" s="50"/>
      <c r="D29" s="22"/>
    </row>
    <row r="30" spans="1:4" ht="12.75" x14ac:dyDescent="0.2">
      <c r="A30" s="53"/>
      <c r="B30" s="22"/>
      <c r="C30" s="50"/>
      <c r="D30" s="22"/>
    </row>
    <row r="31" spans="1:4" ht="12.75" x14ac:dyDescent="0.2">
      <c r="A31" s="22"/>
      <c r="B31" s="22"/>
      <c r="C31" s="50"/>
      <c r="D31" s="22"/>
    </row>
    <row r="32" spans="1:4" x14ac:dyDescent="0.25">
      <c r="A32" s="28" t="s">
        <v>18</v>
      </c>
      <c r="B32" s="59"/>
      <c r="C32" s="60">
        <f>SUM(C15:C31)</f>
        <v>9147.83</v>
      </c>
      <c r="D32" s="59"/>
    </row>
  </sheetData>
  <sheetProtection selectLockedCells="1" selectUnlockedCells="1"/>
  <mergeCells count="3">
    <mergeCell ref="A5:D5"/>
    <mergeCell ref="B9:D9"/>
    <mergeCell ref="B14:D14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workbookViewId="0">
      <selection activeCell="D35" sqref="D35"/>
    </sheetView>
  </sheetViews>
  <sheetFormatPr defaultColWidth="19.42578125" defaultRowHeight="12.75" x14ac:dyDescent="0.2"/>
  <cols>
    <col min="1" max="1" width="14.5703125" style="18" customWidth="1"/>
    <col min="2" max="2" width="19.42578125" style="18"/>
    <col min="3" max="3" width="39.42578125" style="18" hidden="1" customWidth="1"/>
    <col min="4" max="4" width="25.7109375" style="18" customWidth="1"/>
    <col min="5" max="6" width="19.42578125" style="18"/>
    <col min="7" max="7" width="25" style="18" customWidth="1"/>
    <col min="8" max="8" width="22.28515625" style="18" customWidth="1"/>
    <col min="9" max="9" width="30" style="18" customWidth="1"/>
    <col min="10" max="16384" width="19.42578125" style="18"/>
  </cols>
  <sheetData>
    <row r="1" spans="1:12" s="29" customFormat="1" ht="15" x14ac:dyDescent="0.25">
      <c r="A1" s="30" t="s">
        <v>0</v>
      </c>
      <c r="B1" s="30"/>
      <c r="C1" s="30"/>
      <c r="D1" s="30"/>
      <c r="E1" s="31"/>
      <c r="F1" s="31"/>
      <c r="G1" s="31"/>
      <c r="H1" s="31"/>
      <c r="I1" s="31"/>
      <c r="J1" s="31"/>
      <c r="K1" s="31"/>
      <c r="L1" s="31"/>
    </row>
    <row r="2" spans="1:12" s="29" customFormat="1" ht="15" x14ac:dyDescent="0.25">
      <c r="A2" s="30" t="s">
        <v>1</v>
      </c>
      <c r="B2" s="30"/>
      <c r="C2" s="30"/>
      <c r="D2" s="31"/>
      <c r="E2" s="31"/>
      <c r="F2" s="31"/>
      <c r="G2" s="31"/>
      <c r="H2" s="31"/>
      <c r="I2" s="31"/>
      <c r="J2" s="31"/>
      <c r="K2" s="31"/>
      <c r="L2" s="31"/>
    </row>
    <row r="3" spans="1:12" s="29" customFormat="1" ht="15" x14ac:dyDescent="0.25">
      <c r="A3" s="30" t="s">
        <v>2</v>
      </c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</row>
    <row r="4" spans="1:12" s="29" customFormat="1" ht="15" x14ac:dyDescent="0.25">
      <c r="A4" s="30"/>
      <c r="B4" s="30"/>
      <c r="C4" s="30"/>
      <c r="D4" s="31"/>
      <c r="E4" s="31"/>
      <c r="F4" s="31"/>
      <c r="G4" s="31"/>
      <c r="H4" s="31"/>
      <c r="I4" s="31"/>
      <c r="J4" s="31"/>
      <c r="K4" s="31"/>
      <c r="L4" s="31"/>
    </row>
    <row r="5" spans="1:12" s="29" customFormat="1" ht="15" x14ac:dyDescent="0.25">
      <c r="A5" s="78" t="s">
        <v>235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2" ht="15" x14ac:dyDescent="0.25">
      <c r="A6" s="19"/>
      <c r="B6" s="19"/>
      <c r="C6" s="19"/>
      <c r="D6" s="19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79" t="s">
        <v>41</v>
      </c>
      <c r="B7" s="79"/>
      <c r="C7" s="80" t="s">
        <v>19</v>
      </c>
      <c r="D7" s="81" t="s">
        <v>20</v>
      </c>
      <c r="E7" s="83" t="s">
        <v>21</v>
      </c>
      <c r="F7" s="79" t="s">
        <v>22</v>
      </c>
      <c r="G7" s="79"/>
      <c r="H7" s="79"/>
      <c r="I7" s="76" t="s">
        <v>23</v>
      </c>
      <c r="J7" s="76" t="s">
        <v>24</v>
      </c>
      <c r="K7" s="76" t="s">
        <v>25</v>
      </c>
      <c r="L7" s="76" t="s">
        <v>26</v>
      </c>
    </row>
    <row r="8" spans="1:12" ht="15" x14ac:dyDescent="0.25">
      <c r="A8" s="20" t="s">
        <v>27</v>
      </c>
      <c r="B8" s="21" t="s">
        <v>28</v>
      </c>
      <c r="C8" s="80"/>
      <c r="D8" s="82"/>
      <c r="E8" s="83"/>
      <c r="F8" s="21" t="s">
        <v>29</v>
      </c>
      <c r="G8" s="21" t="s">
        <v>30</v>
      </c>
      <c r="H8" s="21" t="s">
        <v>31</v>
      </c>
      <c r="I8" s="76"/>
      <c r="J8" s="76"/>
      <c r="K8" s="76"/>
      <c r="L8" s="76"/>
    </row>
    <row r="9" spans="1:12" s="42" customFormat="1" ht="15.75" x14ac:dyDescent="0.25">
      <c r="A9" s="43">
        <v>67</v>
      </c>
      <c r="B9" s="45" t="s">
        <v>227</v>
      </c>
      <c r="C9" s="52"/>
      <c r="D9" s="45" t="s">
        <v>228</v>
      </c>
      <c r="E9" s="45" t="s">
        <v>229</v>
      </c>
      <c r="F9" s="44" t="s">
        <v>230</v>
      </c>
      <c r="G9" s="44" t="s">
        <v>231</v>
      </c>
      <c r="H9" s="44" t="s">
        <v>232</v>
      </c>
      <c r="I9" s="46" t="s">
        <v>233</v>
      </c>
      <c r="J9" s="47" t="s">
        <v>234</v>
      </c>
      <c r="K9" s="44">
        <v>2</v>
      </c>
      <c r="L9" s="49">
        <v>500</v>
      </c>
    </row>
    <row r="10" spans="1:12" s="42" customFormat="1" ht="15.75" x14ac:dyDescent="0.25">
      <c r="A10" s="43"/>
      <c r="B10" s="45"/>
      <c r="C10" s="45"/>
      <c r="D10" s="45"/>
      <c r="E10" s="45"/>
      <c r="F10" s="44"/>
      <c r="G10" s="44"/>
      <c r="H10" s="44"/>
      <c r="I10" s="46"/>
      <c r="J10" s="47"/>
      <c r="K10" s="44"/>
      <c r="L10" s="49"/>
    </row>
    <row r="11" spans="1:12" s="42" customFormat="1" ht="15.75" x14ac:dyDescent="0.25">
      <c r="A11" s="43"/>
      <c r="B11" s="45"/>
      <c r="C11" s="45"/>
      <c r="D11" s="45"/>
      <c r="E11" s="45"/>
      <c r="F11" s="44"/>
      <c r="G11" s="44"/>
      <c r="H11" s="44"/>
      <c r="I11" s="46"/>
      <c r="J11" s="47"/>
      <c r="K11" s="44"/>
      <c r="L11" s="48"/>
    </row>
    <row r="12" spans="1:12" s="42" customFormat="1" ht="15.75" x14ac:dyDescent="0.25">
      <c r="A12" s="43"/>
      <c r="B12" s="45"/>
      <c r="C12" s="45"/>
      <c r="D12" s="45"/>
      <c r="E12" s="45"/>
      <c r="F12" s="44"/>
      <c r="G12" s="44"/>
      <c r="H12" s="44"/>
      <c r="I12" s="46"/>
      <c r="J12" s="47"/>
      <c r="K12" s="44"/>
      <c r="L12" s="48"/>
    </row>
    <row r="13" spans="1:12" s="29" customFormat="1" ht="15" x14ac:dyDescent="0.25">
      <c r="A13" s="77" t="s">
        <v>32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32">
        <f>SUM(L9:L12)</f>
        <v>500</v>
      </c>
    </row>
  </sheetData>
  <sheetProtection selectLockedCells="1" selectUnlockedCells="1"/>
  <sortState xmlns:xlrd2="http://schemas.microsoft.com/office/spreadsheetml/2017/richdata2" ref="A9:L12">
    <sortCondition ref="B10:B12"/>
  </sortState>
  <mergeCells count="11">
    <mergeCell ref="J7:J8"/>
    <mergeCell ref="K7:K8"/>
    <mergeCell ref="L7:L8"/>
    <mergeCell ref="A13:K13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2021-02-09T12:53:12Z</dcterms:modified>
</cp:coreProperties>
</file>