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3\TRANSPARENTA PLATI\NOIEMBRIE\"/>
    </mc:Choice>
  </mc:AlternateContent>
  <xr:revisionPtr revIDLastSave="0" documentId="13_ncr:1_{EBE9E8F1-356A-4EE3-8468-62B9CF6E98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179" i="4" l="1"/>
  <c r="C49" i="2" l="1"/>
  <c r="L15" i="3" l="1"/>
</calcChain>
</file>

<file path=xl/sharedStrings.xml><?xml version="1.0" encoding="utf-8"?>
<sst xmlns="http://schemas.openxmlformats.org/spreadsheetml/2006/main" count="485" uniqueCount="238">
  <si>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</si>
  <si>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</si>
  <si>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</si>
  <si>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</si>
  <si>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</si>
  <si>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</si>
  <si>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</si>
  <si>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</si>
  <si>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</si>
  <si>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</si>
  <si>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</si>
  <si>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</si>
  <si>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</si>
  <si>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</si>
  <si>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</si>
  <si>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</si>
  <si>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</si>
  <si>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</si>
  <si>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</si>
  <si>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</si>
  <si>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</si>
  <si>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</si>
  <si>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</si>
  <si>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</si>
  <si>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</si>
  <si>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</si>
  <si>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</si>
  <si>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</si>
  <si>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</si>
  <si>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</si>
  <si>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</si>
  <si>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</si>
  <si>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</si>
  <si>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</si>
  <si>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</si>
  <si>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</si>
  <si>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VODAFONE SA</t>
  </si>
  <si>
    <t>TELEFONIE MOBILA</t>
  </si>
  <si>
    <t>ROXER GRUP SA</t>
  </si>
  <si>
    <t>BOROS ROBERT PFA</t>
  </si>
  <si>
    <t>REGAL DEVELOPMENT SRL</t>
  </si>
  <si>
    <t>CXC INTELLIGENCE SRL</t>
  </si>
  <si>
    <t>EVENTBOOK SRL</t>
  </si>
  <si>
    <t>INDECO SOFT SRL</t>
  </si>
  <si>
    <t>ANTICHITATI INDIG SRL</t>
  </si>
  <si>
    <t>INDIG GAVRIL ZOLTAN PFA</t>
  </si>
  <si>
    <t>BAJENARU EUGEN PFI</t>
  </si>
  <si>
    <t>GAROFEANU LIVIU -ARBITRU</t>
  </si>
  <si>
    <t>GAVRIS ALEXANDRU LUCIAN PFA</t>
  </si>
  <si>
    <t>HORVATH DAVID CRISTIAN PFA</t>
  </si>
  <si>
    <t>ORBAN ZOLTAN PFA</t>
  </si>
  <si>
    <t>OROS REMUS PFA</t>
  </si>
  <si>
    <t>POP DIANA ANAMARIA PFA</t>
  </si>
  <si>
    <t>TIRLA OVIDIU PFA</t>
  </si>
  <si>
    <t>MADAU CRISTINA PFA</t>
  </si>
  <si>
    <t>NEGRUTIU RALUCA PFA</t>
  </si>
  <si>
    <t>RIDZYK GYORGY PFA</t>
  </si>
  <si>
    <t>VIDICAN OANA PFA</t>
  </si>
  <si>
    <t>TURLA ADRIANA PFA</t>
  </si>
  <si>
    <t xml:space="preserve">ASOC DE PROPR RAZBOIENI </t>
  </si>
  <si>
    <t>INFOMED PRO SRL</t>
  </si>
  <si>
    <t>DUMIGARDENER SRL</t>
  </si>
  <si>
    <t>BANCA TRANSILVANIA SA</t>
  </si>
  <si>
    <t>GEPIAN PETRU PFA</t>
  </si>
  <si>
    <t>SAL/BUG DE STAT</t>
  </si>
  <si>
    <t>SERV INTRETINERE PARC SALCA</t>
  </si>
  <si>
    <t>CEZ VANZARE SA</t>
  </si>
  <si>
    <t>RCS&amp;RDS</t>
  </si>
  <si>
    <t>BORTIS GAVRIL II</t>
  </si>
  <si>
    <t>INTRETINERE LOC SERV</t>
  </si>
  <si>
    <t>ENERGIE ELECTRICA</t>
  </si>
  <si>
    <t>COLEGIUL EC PARTENIE COSMA</t>
  </si>
  <si>
    <t>FEDERATIA ROMANA DE BASCHET</t>
  </si>
  <si>
    <t xml:space="preserve">UCMR -ADA ASOC PT DREPTURI DE AUTOR </t>
  </si>
  <si>
    <t>ATROPA FARM SRL</t>
  </si>
  <si>
    <t>ROTEXIM ATIC SRL</t>
  </si>
  <si>
    <t>GIG IMPEX SRL</t>
  </si>
  <si>
    <t>TRANSP HND</t>
  </si>
  <si>
    <t>TRANSP FOTBAL</t>
  </si>
  <si>
    <t>PREST SERV</t>
  </si>
  <si>
    <t>PORUMB DANIEL NICOLAE PFA</t>
  </si>
  <si>
    <t>PIXELBOX SOLUTIONS SRL</t>
  </si>
  <si>
    <t>COMPANIA DE APA ORADEA SA</t>
  </si>
  <si>
    <t>FURNIZARE APA</t>
  </si>
  <si>
    <t>BUG GENERAL CONSOLIDAT</t>
  </si>
  <si>
    <t>INTERSEC GENERAL PROTECT SRL</t>
  </si>
  <si>
    <t>TRANSP POLO</t>
  </si>
  <si>
    <t>CARNIVAL CREW SERV SRL</t>
  </si>
  <si>
    <t>CAZARE SI MASA PREG POLO</t>
  </si>
  <si>
    <t>PREST SERV ARBITRAJ POLO</t>
  </si>
  <si>
    <t>IHOS ALEXANDRU IONUT PFA</t>
  </si>
  <si>
    <t>PRODAN IOANA -ARBITRU</t>
  </si>
  <si>
    <t>LABOVILL SRL</t>
  </si>
  <si>
    <t>VEKERDY LASZLO PFA</t>
  </si>
  <si>
    <t>GHITEA REMUS PFA</t>
  </si>
  <si>
    <t>TAXE JUCATORI</t>
  </si>
  <si>
    <t>RADIS COM SRL</t>
  </si>
  <si>
    <t>TRANSP BK</t>
  </si>
  <si>
    <t>AIR ANTARES SRL</t>
  </si>
  <si>
    <t>BILETE AVION BK</t>
  </si>
  <si>
    <t>JOLTA CAMELIA PFA</t>
  </si>
  <si>
    <t>RECOSPORT SRL</t>
  </si>
  <si>
    <t>MULTIMEDIA SERVICES SRL</t>
  </si>
  <si>
    <t>COMISION POS</t>
  </si>
  <si>
    <t>SITUATIA PLATILOR EFECTUATE PRIN BANCA IN LUNA NOIEMBRIE 2023</t>
  </si>
  <si>
    <t>SALARII, IMPOZITE SI CONTRIBUTII AFERENTE LUNII OCTOMBRIE</t>
  </si>
  <si>
    <t>06,11,2023</t>
  </si>
  <si>
    <t>SC GIG IMPEX SRL</t>
  </si>
  <si>
    <t>MATERIALE SPORT BK</t>
  </si>
  <si>
    <t>SH MEDICAL SRL</t>
  </si>
  <si>
    <t>RECOVERY SPORTIA SRL</t>
  </si>
  <si>
    <t>MASA AUGUST POLO</t>
  </si>
  <si>
    <t>MARITRANS EXCLUSIV SRL</t>
  </si>
  <si>
    <t>SSD BIROURI</t>
  </si>
  <si>
    <t>LICORNIA SRL</t>
  </si>
  <si>
    <t>CONSOLA DE COMANDA ANTONIO ALEXE</t>
  </si>
  <si>
    <t>07,11,2023</t>
  </si>
  <si>
    <t>TELEFONIE MOBILA DIF</t>
  </si>
  <si>
    <t>09,11,2023</t>
  </si>
  <si>
    <t>SC JANICAUCIUC SERV SRL</t>
  </si>
  <si>
    <t>LUCR VULCANIZ  AUTO</t>
  </si>
  <si>
    <t>SC MEDIPULS TRANS SRL</t>
  </si>
  <si>
    <t>PREST SERV MEDICALE</t>
  </si>
  <si>
    <t>TRANSP PER  BUDAP -ORADEA</t>
  </si>
  <si>
    <t>MAXIM SA</t>
  </si>
  <si>
    <t>MASA,CAZARE BK FIBA CUP</t>
  </si>
  <si>
    <t>MASA SERV OCT JUDO</t>
  </si>
  <si>
    <t>TAXE CAMP,VIZE ANUALE BK</t>
  </si>
  <si>
    <t>IMPRESS MEDIA SRL</t>
  </si>
  <si>
    <t>SERV VIDEO POLO</t>
  </si>
  <si>
    <t>VIT,SUST HNB OCT</t>
  </si>
  <si>
    <t>VIT,SUST JUDO OCT</t>
  </si>
  <si>
    <t>VIT,SUST POLO OCT</t>
  </si>
  <si>
    <t>VIT,SUST BK OCT</t>
  </si>
  <si>
    <t>PREST SERV OCT</t>
  </si>
  <si>
    <t>ASIST MECI HNB</t>
  </si>
  <si>
    <t>SERV MENT B OLIMP</t>
  </si>
  <si>
    <t>SERV MENT O ARENA</t>
  </si>
  <si>
    <t>SERV MENT A ALEXE</t>
  </si>
  <si>
    <t>MASA COMP INT HNB</t>
  </si>
  <si>
    <t>MASA PREG HNB OCT</t>
  </si>
  <si>
    <t>TAXA PART LNBM  TR II</t>
  </si>
  <si>
    <t>SERV TIKETING</t>
  </si>
  <si>
    <t>SERV INTRETIN ECHIP XEROX</t>
  </si>
  <si>
    <t>GLOO  LABS SRL</t>
  </si>
  <si>
    <t>SERV MARKETING OCT</t>
  </si>
  <si>
    <t>SERV MENT IT ORADEA ARENA</t>
  </si>
  <si>
    <t>SERV  FOTO VIDEO OCT</t>
  </si>
  <si>
    <t>RESPONS PROTECIA DATELOR</t>
  </si>
  <si>
    <t>10,11,2023</t>
  </si>
  <si>
    <t>AQUA GEOTERMA RESOURCE SRL</t>
  </si>
  <si>
    <t>CAZARE SI MASA  BK LNBM CU CONSTANTA</t>
  </si>
  <si>
    <t>SERV DECORARE ARTICOLE TEMATICE BK</t>
  </si>
  <si>
    <t>DR AUTOR ORADEA ARENA OCT</t>
  </si>
  <si>
    <t>SPALAT MASINI OCT</t>
  </si>
  <si>
    <t>BACUT GHE CRISTIAN GHEORGE</t>
  </si>
  <si>
    <t>BAREM ARBITRAJ POLO</t>
  </si>
  <si>
    <t>ALEXANDRESCU I MIHNEA IOAN ARBITRU</t>
  </si>
  <si>
    <t>TOTH DIANA FELICIA ARBITRU</t>
  </si>
  <si>
    <t>PREST SERV INOT OCT</t>
  </si>
  <si>
    <t>PREST  SERV FOTO BK</t>
  </si>
  <si>
    <t>14,11,2023</t>
  </si>
  <si>
    <t>BUG GENERAL CONSOLIDAT/PARTIC LA ACTIV SP</t>
  </si>
  <si>
    <t>ALIM CARD, IMPOZITE SI CONTRIBUTII AFERENTE LUNII OCTOMBRIE</t>
  </si>
  <si>
    <t>15,11,2023</t>
  </si>
  <si>
    <t>BUG DE STAT</t>
  </si>
  <si>
    <t>IMPOZIT ARBITRAJ BK</t>
  </si>
  <si>
    <t>20,11,2023</t>
  </si>
  <si>
    <t>ILLES NORBERT</t>
  </si>
  <si>
    <t>BAREM ARBITRAJ HND CU TM</t>
  </si>
  <si>
    <t>SECHEL DUMITRU</t>
  </si>
  <si>
    <t>IMPOZ ARBITRAJ HND CU TM</t>
  </si>
  <si>
    <t>22,11,2023</t>
  </si>
  <si>
    <t>PREST SERV ARBITRAJ POLO DINAMO BUC</t>
  </si>
  <si>
    <t>BALANESCU MIHAI PFI</t>
  </si>
  <si>
    <t>IONESCU MARCEL RAZVAN PFA</t>
  </si>
  <si>
    <t>OLIMP CONDEX SRL</t>
  </si>
  <si>
    <t>CAZARE SI MASA COMP POLO CU CLUJ</t>
  </si>
  <si>
    <t>ARTERIMPEX SRL</t>
  </si>
  <si>
    <t>CAZARE SI MASA HND LA ODORHEIUL SECUIESC</t>
  </si>
  <si>
    <t>PREST SERV POLO</t>
  </si>
  <si>
    <t>CAZARE SI MASA SPORTIV BK</t>
  </si>
  <si>
    <t>SERV MENTENANTA TABELA A ALEXE</t>
  </si>
  <si>
    <t>SERV MENTENANTA TABELA ARENA ORADEA</t>
  </si>
  <si>
    <t>SERV MENTENANTA TABELA BAZIN</t>
  </si>
  <si>
    <t>MARGINEAN IOAN PFA</t>
  </si>
  <si>
    <t xml:space="preserve">BAREM ARBITRAJ TENIS </t>
  </si>
  <si>
    <t>TELEFONIE MOBILA SI INTERNET</t>
  </si>
  <si>
    <t>ASIST TEHNICA</t>
  </si>
  <si>
    <t>ASOC DE PROPR EROFTE GRIGORE</t>
  </si>
  <si>
    <t>23,11,2023</t>
  </si>
  <si>
    <t>PREST SERV BK</t>
  </si>
  <si>
    <t xml:space="preserve">IMPOZ ARBITRAJ BK FIBA CU VARSOVIA </t>
  </si>
  <si>
    <t>24,11,2023</t>
  </si>
  <si>
    <t>CAZARE SI MASA HND LA BV</t>
  </si>
  <si>
    <t>28,11,2023</t>
  </si>
  <si>
    <t>SABAU RADU</t>
  </si>
  <si>
    <t>AV SPRE DEC COMP HND LA CRAIOVA</t>
  </si>
  <si>
    <t>BACUT GHE CRISTIAN GHEORGE II</t>
  </si>
  <si>
    <t xml:space="preserve">PREST SERV ARBITRAJ POLO </t>
  </si>
  <si>
    <t>VEKERDY LADISLAU ARBITRU</t>
  </si>
  <si>
    <t>SAVA DOMINIC PFA</t>
  </si>
  <si>
    <t>TODEA CEZARA ARBITRU</t>
  </si>
  <si>
    <t>TRANSP INOT</t>
  </si>
  <si>
    <t>ASIST MECIURI BK OCT</t>
  </si>
  <si>
    <t>ASIST MECIURI POLO OCT</t>
  </si>
  <si>
    <t>CONTINENTAL HOTELS SA</t>
  </si>
  <si>
    <t>CAZARE SI MASA ARBITRU TENIS</t>
  </si>
  <si>
    <t>MASA ARBITRU TENIS</t>
  </si>
  <si>
    <t>PROSPORT SRL</t>
  </si>
  <si>
    <t>MEDALII TENIS</t>
  </si>
  <si>
    <t>FEDERATIA ROMANA DE TENIS</t>
  </si>
  <si>
    <t>TAXA LICENTA CUPA MUN ORADEA</t>
  </si>
  <si>
    <t>PREST SERV IT</t>
  </si>
  <si>
    <t>ASOC DE PROPR CAZABAN 42</t>
  </si>
  <si>
    <t>GENESYS MEDICAL CLINIS SRL</t>
  </si>
  <si>
    <t>SERV MEDICINA MUNCII</t>
  </si>
  <si>
    <t>MASA SEPT POLO</t>
  </si>
  <si>
    <t xml:space="preserve">MASA BK OCT </t>
  </si>
  <si>
    <t xml:space="preserve">AV COMP HD DIV A DEPLASARE LA ODORHEI </t>
  </si>
  <si>
    <t xml:space="preserve">DIF DE PLATA CF DECONT CH-DEPLASARE HD DIV A MECI FAGARAS </t>
  </si>
  <si>
    <t xml:space="preserve">AV COMP SP HD DIV A SANNICOLAU MARE </t>
  </si>
  <si>
    <t>DIF CF DECONT DEPLASARE HD DIV A LA ODORHEI</t>
  </si>
  <si>
    <t>AV COMP SP HD CUPA ROMANIEI LA GHIMBAV</t>
  </si>
  <si>
    <t>CVAL TAXE FEDERATIE BK CF DECONT CH</t>
  </si>
  <si>
    <t xml:space="preserve">CVAL ACT SP BK CF DECONT CH </t>
  </si>
  <si>
    <t>AV COMP SP HD DIV A DEPLASARE RESITA</t>
  </si>
  <si>
    <t>AV COMP SCRIMA DEPLASARE CRAIOVA TROFEUL BACHELLI</t>
  </si>
  <si>
    <t>Situatia cheltuielilor cu deplasarile efetuate in luna NOIEMBRIE 2023</t>
  </si>
  <si>
    <t>01,11,2023</t>
  </si>
  <si>
    <t>DIRECTOR SPORTIV</t>
  </si>
  <si>
    <t>ROMANIA</t>
  </si>
  <si>
    <t>FAGARAS</t>
  </si>
  <si>
    <t>VIZIONARE MECI HANDBAL</t>
  </si>
  <si>
    <t>MASINA PERSONALA</t>
  </si>
  <si>
    <t>INSP SPECIALITATE</t>
  </si>
  <si>
    <t>ODORHEIUL SECUIESC</t>
  </si>
  <si>
    <t>SITUATIA CHELTUIELILOR EFECTUATE PRIN CASA IN LUNA NOIEMBRIE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</si>
</sst>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/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1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2" xfId="0" applyBorder="1"/>
    <xf numFmtId="0" fontId="23" fillId="0" borderId="5" xfId="47" applyFont="1" applyBorder="1" applyAlignment="1">
      <alignment horizontal="left"/>
    </xf>
    <xf numFmtId="0" fontId="0" fillId="0" borderId="5" xfId="0" applyBorder="1" applyAlignment="1">
      <alignment wrapText="1"/>
    </xf>
    <xf numFmtId="0" fontId="23" fillId="0" borderId="5" xfId="47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24" fillId="0" borderId="5" xfId="0" applyFont="1" applyBorder="1"/>
    <xf numFmtId="0" fontId="7" fillId="6" borderId="5" xfId="1540" applyFont="1" applyFill="1" applyBorder="1" applyAlignment="1">
      <alignment horizontal="center"/>
    </xf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1" xfId="47" applyFont="1" applyFill="1" applyBorder="1"/>
    <xf numFmtId="0" fontId="3" fillId="3" borderId="23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0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9"/>
  <sheetViews>
    <sheetView tabSelected="1" topLeftCell="A154" zoomScale="130" zoomScaleNormal="130" workbookViewId="0">
      <selection activeCell="C179" sqref="C179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4" t="s">
        <v>104</v>
      </c>
      <c r="B5" s="64"/>
      <c r="C5" s="64"/>
      <c r="D5" s="64"/>
      <c r="E5" s="64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65" t="s">
        <v>30</v>
      </c>
      <c r="C8" s="65"/>
      <c r="D8" s="65"/>
      <c r="E8" s="65"/>
    </row>
    <row r="9" spans="1:6" x14ac:dyDescent="0.25">
      <c r="A9" s="32">
        <v>1</v>
      </c>
      <c r="B9" s="21" t="s">
        <v>118</v>
      </c>
      <c r="C9" s="60">
        <v>218067</v>
      </c>
      <c r="D9" s="35" t="s">
        <v>64</v>
      </c>
      <c r="E9" s="58" t="s">
        <v>105</v>
      </c>
    </row>
    <row r="10" spans="1:6" ht="15.75" x14ac:dyDescent="0.25">
      <c r="A10" s="55" t="s">
        <v>9</v>
      </c>
      <c r="B10" s="66" t="s">
        <v>13</v>
      </c>
      <c r="C10" s="66"/>
      <c r="D10" s="66"/>
      <c r="E10" s="67"/>
      <c r="F10" s="57"/>
    </row>
    <row r="11" spans="1:6" s="52" customFormat="1" ht="12.75" x14ac:dyDescent="0.2">
      <c r="A11" s="56">
        <v>1</v>
      </c>
      <c r="B11" s="21" t="s">
        <v>106</v>
      </c>
      <c r="C11" s="21">
        <v>9487</v>
      </c>
      <c r="D11" s="21" t="s">
        <v>107</v>
      </c>
      <c r="E11" s="21" t="s">
        <v>86</v>
      </c>
      <c r="F11"/>
    </row>
    <row r="12" spans="1:6" s="52" customFormat="1" ht="12.75" x14ac:dyDescent="0.2">
      <c r="A12" s="56">
        <v>2</v>
      </c>
      <c r="B12" s="21" t="s">
        <v>106</v>
      </c>
      <c r="C12" s="21">
        <v>1633.48</v>
      </c>
      <c r="D12" s="21" t="s">
        <v>101</v>
      </c>
      <c r="E12" s="21" t="s">
        <v>108</v>
      </c>
      <c r="F12"/>
    </row>
    <row r="13" spans="1:6" s="52" customFormat="1" ht="12.75" x14ac:dyDescent="0.2">
      <c r="A13" s="56">
        <v>3</v>
      </c>
      <c r="B13" s="21" t="s">
        <v>106</v>
      </c>
      <c r="C13" s="21">
        <v>922.25</v>
      </c>
      <c r="D13" s="21" t="s">
        <v>109</v>
      </c>
      <c r="E13" s="21" t="s">
        <v>108</v>
      </c>
      <c r="F13"/>
    </row>
    <row r="14" spans="1:6" s="52" customFormat="1" ht="12.75" x14ac:dyDescent="0.2">
      <c r="A14" s="56">
        <v>4</v>
      </c>
      <c r="B14" s="21" t="s">
        <v>106</v>
      </c>
      <c r="C14" s="21">
        <v>5000</v>
      </c>
      <c r="D14" s="21" t="s">
        <v>110</v>
      </c>
      <c r="E14" s="21" t="s">
        <v>79</v>
      </c>
      <c r="F14"/>
    </row>
    <row r="15" spans="1:6" s="52" customFormat="1" ht="12.75" x14ac:dyDescent="0.2">
      <c r="A15" s="56">
        <v>5</v>
      </c>
      <c r="B15" s="21" t="s">
        <v>106</v>
      </c>
      <c r="C15" s="21">
        <v>18000</v>
      </c>
      <c r="D15" s="21" t="s">
        <v>40</v>
      </c>
      <c r="E15" s="21" t="s">
        <v>111</v>
      </c>
      <c r="F15"/>
    </row>
    <row r="16" spans="1:6" s="52" customFormat="1" ht="12.75" x14ac:dyDescent="0.2">
      <c r="A16" s="56">
        <v>6</v>
      </c>
      <c r="B16" s="21" t="s">
        <v>106</v>
      </c>
      <c r="C16" s="21">
        <v>4165</v>
      </c>
      <c r="D16" s="21" t="s">
        <v>112</v>
      </c>
      <c r="E16" s="21" t="s">
        <v>97</v>
      </c>
      <c r="F16"/>
    </row>
    <row r="17" spans="1:6" s="52" customFormat="1" ht="12.75" x14ac:dyDescent="0.2">
      <c r="A17" s="56">
        <v>7</v>
      </c>
      <c r="B17" s="21" t="s">
        <v>106</v>
      </c>
      <c r="C17" s="21">
        <v>2897.17</v>
      </c>
      <c r="D17" s="21" t="s">
        <v>76</v>
      </c>
      <c r="E17" s="21" t="s">
        <v>86</v>
      </c>
      <c r="F17"/>
    </row>
    <row r="18" spans="1:6" s="52" customFormat="1" ht="12.75" x14ac:dyDescent="0.2">
      <c r="A18" s="56">
        <v>8</v>
      </c>
      <c r="B18" s="21" t="s">
        <v>106</v>
      </c>
      <c r="C18" s="21">
        <v>178</v>
      </c>
      <c r="D18" s="21" t="s">
        <v>41</v>
      </c>
      <c r="E18" s="21" t="s">
        <v>113</v>
      </c>
      <c r="F18"/>
    </row>
    <row r="19" spans="1:6" s="52" customFormat="1" ht="12.75" x14ac:dyDescent="0.2">
      <c r="A19" s="56">
        <v>9</v>
      </c>
      <c r="B19" s="21" t="s">
        <v>106</v>
      </c>
      <c r="C19" s="21">
        <v>107.23</v>
      </c>
      <c r="D19" s="21" t="s">
        <v>36</v>
      </c>
      <c r="E19" s="21" t="s">
        <v>37</v>
      </c>
      <c r="F19"/>
    </row>
    <row r="20" spans="1:6" s="52" customFormat="1" ht="12.75" x14ac:dyDescent="0.2">
      <c r="A20" s="56">
        <v>10</v>
      </c>
      <c r="B20" s="21" t="s">
        <v>116</v>
      </c>
      <c r="C20" s="21">
        <v>3.58</v>
      </c>
      <c r="D20" s="21" t="s">
        <v>36</v>
      </c>
      <c r="E20" s="21" t="s">
        <v>117</v>
      </c>
      <c r="F20"/>
    </row>
    <row r="21" spans="1:6" s="52" customFormat="1" ht="12.75" x14ac:dyDescent="0.2">
      <c r="A21" s="56">
        <v>11</v>
      </c>
      <c r="B21" s="21" t="s">
        <v>118</v>
      </c>
      <c r="C21" s="21">
        <v>380</v>
      </c>
      <c r="D21" s="21" t="s">
        <v>119</v>
      </c>
      <c r="E21" s="21" t="s">
        <v>120</v>
      </c>
      <c r="F21"/>
    </row>
    <row r="22" spans="1:6" s="52" customFormat="1" ht="12.75" x14ac:dyDescent="0.2">
      <c r="A22" s="56">
        <v>12</v>
      </c>
      <c r="B22" s="21" t="s">
        <v>118</v>
      </c>
      <c r="C22" s="21">
        <v>400</v>
      </c>
      <c r="D22" s="21" t="s">
        <v>121</v>
      </c>
      <c r="E22" s="21" t="s">
        <v>122</v>
      </c>
      <c r="F22"/>
    </row>
    <row r="23" spans="1:6" s="52" customFormat="1" ht="12.75" x14ac:dyDescent="0.2">
      <c r="A23" s="56">
        <v>13</v>
      </c>
      <c r="B23" s="21" t="s">
        <v>118</v>
      </c>
      <c r="C23" s="21">
        <v>1200</v>
      </c>
      <c r="D23" s="21" t="s">
        <v>75</v>
      </c>
      <c r="E23" s="21" t="s">
        <v>123</v>
      </c>
      <c r="F23"/>
    </row>
    <row r="24" spans="1:6" s="52" customFormat="1" ht="12.75" x14ac:dyDescent="0.2">
      <c r="A24" s="56">
        <v>14</v>
      </c>
      <c r="B24" s="21" t="s">
        <v>118</v>
      </c>
      <c r="C24" s="21">
        <v>12083.67</v>
      </c>
      <c r="D24" s="21" t="s">
        <v>124</v>
      </c>
      <c r="E24" s="21" t="s">
        <v>125</v>
      </c>
      <c r="F24"/>
    </row>
    <row r="25" spans="1:6" s="52" customFormat="1" ht="12.75" x14ac:dyDescent="0.2">
      <c r="A25" s="56">
        <v>15</v>
      </c>
      <c r="B25" s="21" t="s">
        <v>118</v>
      </c>
      <c r="C25" s="21">
        <v>7000</v>
      </c>
      <c r="D25" s="21" t="s">
        <v>40</v>
      </c>
      <c r="E25" s="21" t="s">
        <v>126</v>
      </c>
      <c r="F25"/>
    </row>
    <row r="26" spans="1:6" s="52" customFormat="1" ht="12.75" x14ac:dyDescent="0.2">
      <c r="A26" s="56">
        <v>16</v>
      </c>
      <c r="B26" s="21" t="s">
        <v>118</v>
      </c>
      <c r="C26" s="21">
        <v>1610</v>
      </c>
      <c r="D26" s="21" t="s">
        <v>72</v>
      </c>
      <c r="E26" s="21" t="s">
        <v>127</v>
      </c>
      <c r="F26"/>
    </row>
    <row r="27" spans="1:6" s="52" customFormat="1" ht="12.75" x14ac:dyDescent="0.2">
      <c r="A27" s="56">
        <v>17</v>
      </c>
      <c r="B27" s="21" t="s">
        <v>118</v>
      </c>
      <c r="C27" s="21">
        <v>2500</v>
      </c>
      <c r="D27" s="21" t="s">
        <v>128</v>
      </c>
      <c r="E27" s="21" t="s">
        <v>129</v>
      </c>
      <c r="F27"/>
    </row>
    <row r="28" spans="1:6" s="52" customFormat="1" ht="12.75" x14ac:dyDescent="0.2">
      <c r="A28" s="56">
        <v>18</v>
      </c>
      <c r="B28" s="21" t="s">
        <v>118</v>
      </c>
      <c r="C28" s="21">
        <v>1969.25</v>
      </c>
      <c r="D28" s="21" t="s">
        <v>74</v>
      </c>
      <c r="E28" s="21" t="s">
        <v>130</v>
      </c>
      <c r="F28"/>
    </row>
    <row r="29" spans="1:6" s="52" customFormat="1" ht="12.75" x14ac:dyDescent="0.2">
      <c r="A29" s="56">
        <v>19</v>
      </c>
      <c r="B29" s="21" t="s">
        <v>118</v>
      </c>
      <c r="C29" s="21">
        <v>2459.52</v>
      </c>
      <c r="D29" s="21" t="s">
        <v>74</v>
      </c>
      <c r="E29" s="21" t="s">
        <v>131</v>
      </c>
      <c r="F29"/>
    </row>
    <row r="30" spans="1:6" s="52" customFormat="1" ht="12.75" x14ac:dyDescent="0.2">
      <c r="A30" s="56">
        <v>20</v>
      </c>
      <c r="B30" s="21" t="s">
        <v>118</v>
      </c>
      <c r="C30" s="21">
        <v>1144.8800000000001</v>
      </c>
      <c r="D30" s="21" t="s">
        <v>74</v>
      </c>
      <c r="E30" s="21" t="s">
        <v>132</v>
      </c>
      <c r="F30"/>
    </row>
    <row r="31" spans="1:6" s="52" customFormat="1" ht="12.75" x14ac:dyDescent="0.2">
      <c r="A31" s="56">
        <v>21</v>
      </c>
      <c r="B31" s="21" t="s">
        <v>118</v>
      </c>
      <c r="C31" s="21">
        <v>3000</v>
      </c>
      <c r="D31" s="21" t="s">
        <v>74</v>
      </c>
      <c r="E31" s="21" t="s">
        <v>133</v>
      </c>
      <c r="F31"/>
    </row>
    <row r="32" spans="1:6" s="52" customFormat="1" ht="12.75" x14ac:dyDescent="0.2">
      <c r="A32" s="56">
        <v>22</v>
      </c>
      <c r="B32" s="21" t="s">
        <v>118</v>
      </c>
      <c r="C32" s="21">
        <v>5000</v>
      </c>
      <c r="D32" s="21" t="s">
        <v>63</v>
      </c>
      <c r="E32" s="21" t="s">
        <v>134</v>
      </c>
      <c r="F32"/>
    </row>
    <row r="33" spans="1:6" s="52" customFormat="1" ht="12.75" x14ac:dyDescent="0.2">
      <c r="A33" s="56">
        <v>23</v>
      </c>
      <c r="B33" s="21" t="s">
        <v>118</v>
      </c>
      <c r="C33" s="21">
        <v>400</v>
      </c>
      <c r="D33" s="21" t="s">
        <v>41</v>
      </c>
      <c r="E33" s="21" t="s">
        <v>135</v>
      </c>
      <c r="F33"/>
    </row>
    <row r="34" spans="1:6" s="52" customFormat="1" ht="12.75" x14ac:dyDescent="0.2">
      <c r="A34" s="56">
        <v>24</v>
      </c>
      <c r="B34" s="21" t="s">
        <v>118</v>
      </c>
      <c r="C34" s="21">
        <v>672.33</v>
      </c>
      <c r="D34" s="21" t="s">
        <v>41</v>
      </c>
      <c r="E34" s="21" t="s">
        <v>136</v>
      </c>
      <c r="F34"/>
    </row>
    <row r="35" spans="1:6" s="52" customFormat="1" ht="12.75" x14ac:dyDescent="0.2">
      <c r="A35" s="56">
        <v>25</v>
      </c>
      <c r="B35" s="21" t="s">
        <v>118</v>
      </c>
      <c r="C35" s="21">
        <v>672.34</v>
      </c>
      <c r="D35" s="21" t="s">
        <v>41</v>
      </c>
      <c r="E35" s="21" t="s">
        <v>137</v>
      </c>
      <c r="F35"/>
    </row>
    <row r="36" spans="1:6" s="52" customFormat="1" ht="12.75" x14ac:dyDescent="0.2">
      <c r="A36" s="56">
        <v>26</v>
      </c>
      <c r="B36" s="21" t="s">
        <v>118</v>
      </c>
      <c r="C36" s="21">
        <v>672.33</v>
      </c>
      <c r="D36" s="21" t="s">
        <v>41</v>
      </c>
      <c r="E36" s="21" t="s">
        <v>138</v>
      </c>
      <c r="F36"/>
    </row>
    <row r="37" spans="1:6" ht="15" customHeight="1" x14ac:dyDescent="0.2">
      <c r="A37" s="56">
        <v>27</v>
      </c>
      <c r="B37" s="21" t="s">
        <v>118</v>
      </c>
      <c r="C37" s="21">
        <v>2200</v>
      </c>
      <c r="D37" s="21" t="s">
        <v>40</v>
      </c>
      <c r="E37" s="21" t="s">
        <v>139</v>
      </c>
    </row>
    <row r="38" spans="1:6" ht="15" customHeight="1" x14ac:dyDescent="0.2">
      <c r="A38" s="56">
        <v>28</v>
      </c>
      <c r="B38" s="21" t="s">
        <v>118</v>
      </c>
      <c r="C38" s="21">
        <v>15625</v>
      </c>
      <c r="D38" s="21" t="s">
        <v>40</v>
      </c>
      <c r="E38" s="21" t="s">
        <v>140</v>
      </c>
    </row>
    <row r="39" spans="1:6" ht="15" customHeight="1" x14ac:dyDescent="0.2">
      <c r="A39" s="56">
        <v>29</v>
      </c>
      <c r="B39" s="21" t="s">
        <v>118</v>
      </c>
      <c r="C39" s="21">
        <v>33196.93</v>
      </c>
      <c r="D39" s="21" t="s">
        <v>72</v>
      </c>
      <c r="E39" s="21" t="s">
        <v>141</v>
      </c>
    </row>
    <row r="40" spans="1:6" ht="15" customHeight="1" x14ac:dyDescent="0.2">
      <c r="A40" s="56">
        <v>30</v>
      </c>
      <c r="B40" s="21" t="s">
        <v>118</v>
      </c>
      <c r="C40" s="21">
        <v>6975.19</v>
      </c>
      <c r="D40" s="21" t="s">
        <v>42</v>
      </c>
      <c r="E40" s="21" t="s">
        <v>142</v>
      </c>
    </row>
    <row r="41" spans="1:6" ht="15" customHeight="1" x14ac:dyDescent="0.2">
      <c r="A41" s="56">
        <v>31</v>
      </c>
      <c r="B41" s="21" t="s">
        <v>118</v>
      </c>
      <c r="C41" s="21">
        <v>892.5</v>
      </c>
      <c r="D41" s="21" t="s">
        <v>38</v>
      </c>
      <c r="E41" s="21" t="s">
        <v>143</v>
      </c>
    </row>
    <row r="42" spans="1:6" ht="15" customHeight="1" x14ac:dyDescent="0.2">
      <c r="A42" s="56">
        <v>32</v>
      </c>
      <c r="B42" s="21" t="s">
        <v>118</v>
      </c>
      <c r="C42" s="21">
        <v>5950</v>
      </c>
      <c r="D42" s="21" t="s">
        <v>144</v>
      </c>
      <c r="E42" s="21" t="s">
        <v>145</v>
      </c>
    </row>
    <row r="43" spans="1:6" ht="15" customHeight="1" x14ac:dyDescent="0.2">
      <c r="A43" s="56">
        <v>33</v>
      </c>
      <c r="B43" s="21" t="s">
        <v>118</v>
      </c>
      <c r="C43" s="21">
        <v>450</v>
      </c>
      <c r="D43" s="21" t="s">
        <v>41</v>
      </c>
      <c r="E43" s="21" t="s">
        <v>146</v>
      </c>
    </row>
    <row r="44" spans="1:6" ht="15" customHeight="1" x14ac:dyDescent="0.2">
      <c r="A44" s="56">
        <v>34</v>
      </c>
      <c r="B44" s="21" t="s">
        <v>118</v>
      </c>
      <c r="C44" s="21">
        <v>2500</v>
      </c>
      <c r="D44" s="21" t="s">
        <v>39</v>
      </c>
      <c r="E44" s="21" t="s">
        <v>147</v>
      </c>
    </row>
    <row r="45" spans="1:6" ht="16.5" customHeight="1" x14ac:dyDescent="0.2">
      <c r="A45" s="56">
        <v>35</v>
      </c>
      <c r="B45" s="21" t="s">
        <v>118</v>
      </c>
      <c r="C45" s="21">
        <v>952</v>
      </c>
      <c r="D45" s="21" t="s">
        <v>60</v>
      </c>
      <c r="E45" s="21" t="s">
        <v>148</v>
      </c>
    </row>
    <row r="46" spans="1:6" ht="15" customHeight="1" x14ac:dyDescent="0.2">
      <c r="A46" s="56">
        <v>36</v>
      </c>
      <c r="B46" s="21" t="s">
        <v>149</v>
      </c>
      <c r="C46" s="21">
        <v>18398</v>
      </c>
      <c r="D46" s="21" t="s">
        <v>98</v>
      </c>
      <c r="E46" s="21" t="s">
        <v>99</v>
      </c>
    </row>
    <row r="47" spans="1:6" ht="15" customHeight="1" x14ac:dyDescent="0.2">
      <c r="A47" s="56">
        <v>37</v>
      </c>
      <c r="B47" s="21" t="s">
        <v>149</v>
      </c>
      <c r="C47" s="21">
        <v>9300</v>
      </c>
      <c r="D47" s="21" t="s">
        <v>150</v>
      </c>
      <c r="E47" s="21" t="s">
        <v>151</v>
      </c>
    </row>
    <row r="48" spans="1:6" ht="15" customHeight="1" x14ac:dyDescent="0.2">
      <c r="A48" s="56">
        <v>38</v>
      </c>
      <c r="B48" s="21" t="s">
        <v>149</v>
      </c>
      <c r="C48" s="21">
        <v>1841.42</v>
      </c>
      <c r="D48" s="21" t="s">
        <v>144</v>
      </c>
      <c r="E48" s="21" t="s">
        <v>152</v>
      </c>
    </row>
    <row r="49" spans="1:6" ht="15" customHeight="1" x14ac:dyDescent="0.2">
      <c r="A49" s="56">
        <v>39</v>
      </c>
      <c r="B49" s="21" t="s">
        <v>149</v>
      </c>
      <c r="C49" s="21">
        <v>140.41999999999999</v>
      </c>
      <c r="D49" s="21" t="s">
        <v>73</v>
      </c>
      <c r="E49" s="21" t="s">
        <v>153</v>
      </c>
    </row>
    <row r="50" spans="1:6" ht="15" customHeight="1" x14ac:dyDescent="0.2">
      <c r="A50" s="56">
        <v>40</v>
      </c>
      <c r="B50" s="21" t="s">
        <v>149</v>
      </c>
      <c r="C50" s="21">
        <v>200</v>
      </c>
      <c r="D50" s="21" t="s">
        <v>68</v>
      </c>
      <c r="E50" s="21" t="s">
        <v>154</v>
      </c>
      <c r="F50" s="61"/>
    </row>
    <row r="51" spans="1:6" ht="15" customHeight="1" x14ac:dyDescent="0.2">
      <c r="A51" s="56">
        <v>41</v>
      </c>
      <c r="B51" s="21" t="s">
        <v>149</v>
      </c>
      <c r="C51" s="21">
        <v>420</v>
      </c>
      <c r="D51" s="21" t="s">
        <v>155</v>
      </c>
      <c r="E51" s="21" t="s">
        <v>156</v>
      </c>
      <c r="F51" s="61"/>
    </row>
    <row r="52" spans="1:6" ht="15" customHeight="1" x14ac:dyDescent="0.2">
      <c r="A52" s="56">
        <v>42</v>
      </c>
      <c r="B52" s="21" t="s">
        <v>149</v>
      </c>
      <c r="C52" s="21">
        <v>314</v>
      </c>
      <c r="D52" s="21" t="s">
        <v>90</v>
      </c>
      <c r="E52" s="21" t="s">
        <v>156</v>
      </c>
      <c r="F52" s="61"/>
    </row>
    <row r="53" spans="1:6" ht="15" customHeight="1" x14ac:dyDescent="0.2">
      <c r="A53" s="56">
        <v>43</v>
      </c>
      <c r="B53" s="21" t="s">
        <v>149</v>
      </c>
      <c r="C53" s="21">
        <v>157</v>
      </c>
      <c r="D53" s="21" t="s">
        <v>157</v>
      </c>
      <c r="E53" s="21" t="s">
        <v>156</v>
      </c>
      <c r="F53" s="61"/>
    </row>
    <row r="54" spans="1:6" ht="15" customHeight="1" x14ac:dyDescent="0.2">
      <c r="A54" s="56">
        <v>44</v>
      </c>
      <c r="B54" s="21" t="s">
        <v>149</v>
      </c>
      <c r="C54" s="21">
        <v>314</v>
      </c>
      <c r="D54" s="21" t="s">
        <v>158</v>
      </c>
      <c r="E54" s="21" t="s">
        <v>156</v>
      </c>
      <c r="F54" s="57"/>
    </row>
    <row r="55" spans="1:6" ht="15" customHeight="1" x14ac:dyDescent="0.2">
      <c r="A55" s="56">
        <v>45</v>
      </c>
      <c r="B55" s="21" t="s">
        <v>149</v>
      </c>
      <c r="C55" s="21">
        <v>367</v>
      </c>
      <c r="D55" s="21" t="s">
        <v>91</v>
      </c>
      <c r="E55" s="21" t="s">
        <v>156</v>
      </c>
    </row>
    <row r="56" spans="1:6" ht="15" customHeight="1" x14ac:dyDescent="0.2">
      <c r="A56" s="56">
        <v>46</v>
      </c>
      <c r="B56" s="21" t="s">
        <v>149</v>
      </c>
      <c r="C56" s="21">
        <v>157</v>
      </c>
      <c r="D56" s="21" t="s">
        <v>92</v>
      </c>
      <c r="E56" s="21" t="s">
        <v>156</v>
      </c>
    </row>
    <row r="57" spans="1:6" ht="15" customHeight="1" x14ac:dyDescent="0.2">
      <c r="A57" s="56">
        <v>47</v>
      </c>
      <c r="B57" s="21" t="s">
        <v>149</v>
      </c>
      <c r="C57" s="21">
        <v>4200</v>
      </c>
      <c r="D57" s="21" t="s">
        <v>44</v>
      </c>
      <c r="E57" s="21" t="s">
        <v>159</v>
      </c>
    </row>
    <row r="58" spans="1:6" ht="15" customHeight="1" x14ac:dyDescent="0.2">
      <c r="A58" s="56">
        <v>48</v>
      </c>
      <c r="B58" s="21" t="s">
        <v>149</v>
      </c>
      <c r="C58" s="21">
        <v>4200</v>
      </c>
      <c r="D58" s="21" t="s">
        <v>45</v>
      </c>
      <c r="E58" s="21" t="s">
        <v>159</v>
      </c>
    </row>
    <row r="59" spans="1:6" ht="15" customHeight="1" x14ac:dyDescent="0.2">
      <c r="A59" s="56">
        <v>49</v>
      </c>
      <c r="B59" s="21" t="s">
        <v>149</v>
      </c>
      <c r="C59" s="21">
        <v>2900</v>
      </c>
      <c r="D59" s="21" t="s">
        <v>80</v>
      </c>
      <c r="E59" s="21" t="s">
        <v>159</v>
      </c>
    </row>
    <row r="60" spans="1:6" ht="15" customHeight="1" x14ac:dyDescent="0.2">
      <c r="A60" s="56">
        <v>50</v>
      </c>
      <c r="B60" s="21" t="s">
        <v>149</v>
      </c>
      <c r="C60" s="21">
        <v>1610</v>
      </c>
      <c r="D60" s="21" t="s">
        <v>46</v>
      </c>
      <c r="E60" s="21" t="s">
        <v>159</v>
      </c>
    </row>
    <row r="61" spans="1:6" ht="15" customHeight="1" x14ac:dyDescent="0.2">
      <c r="A61" s="56">
        <v>51</v>
      </c>
      <c r="B61" s="21" t="s">
        <v>149</v>
      </c>
      <c r="C61" s="21">
        <v>1890</v>
      </c>
      <c r="D61" s="21" t="s">
        <v>47</v>
      </c>
      <c r="E61" s="21" t="s">
        <v>159</v>
      </c>
    </row>
    <row r="62" spans="1:6" ht="15" customHeight="1" x14ac:dyDescent="0.2">
      <c r="A62" s="56">
        <v>52</v>
      </c>
      <c r="B62" s="21" t="s">
        <v>149</v>
      </c>
      <c r="C62" s="21">
        <v>1530</v>
      </c>
      <c r="D62" s="21" t="s">
        <v>48</v>
      </c>
      <c r="E62" s="21" t="s">
        <v>159</v>
      </c>
    </row>
    <row r="63" spans="1:6" ht="15" customHeight="1" x14ac:dyDescent="0.2">
      <c r="A63" s="56">
        <v>53</v>
      </c>
      <c r="B63" s="21" t="s">
        <v>149</v>
      </c>
      <c r="C63" s="21">
        <v>2000</v>
      </c>
      <c r="D63" s="21" t="s">
        <v>94</v>
      </c>
      <c r="E63" s="21" t="s">
        <v>159</v>
      </c>
    </row>
    <row r="64" spans="1:6" ht="15" customHeight="1" x14ac:dyDescent="0.2">
      <c r="A64" s="56">
        <v>54</v>
      </c>
      <c r="B64" s="21" t="s">
        <v>149</v>
      </c>
      <c r="C64" s="21">
        <v>2030</v>
      </c>
      <c r="D64" s="21" t="s">
        <v>49</v>
      </c>
      <c r="E64" s="21" t="s">
        <v>159</v>
      </c>
    </row>
    <row r="65" spans="1:6" ht="15" customHeight="1" x14ac:dyDescent="0.2">
      <c r="A65" s="56">
        <v>55</v>
      </c>
      <c r="B65" s="21" t="s">
        <v>149</v>
      </c>
      <c r="C65" s="21">
        <v>5430</v>
      </c>
      <c r="D65" s="21" t="s">
        <v>54</v>
      </c>
      <c r="E65" s="21" t="s">
        <v>159</v>
      </c>
    </row>
    <row r="66" spans="1:6" ht="15" customHeight="1" x14ac:dyDescent="0.2">
      <c r="A66" s="56">
        <v>56</v>
      </c>
      <c r="B66" s="21" t="s">
        <v>149</v>
      </c>
      <c r="C66" s="21">
        <v>6550</v>
      </c>
      <c r="D66" s="21" t="s">
        <v>55</v>
      </c>
      <c r="E66" s="21" t="s">
        <v>159</v>
      </c>
      <c r="F66" s="21"/>
    </row>
    <row r="67" spans="1:6" ht="15" customHeight="1" x14ac:dyDescent="0.2">
      <c r="A67" s="56">
        <v>57</v>
      </c>
      <c r="B67" s="21" t="s">
        <v>149</v>
      </c>
      <c r="C67" s="21">
        <v>5180</v>
      </c>
      <c r="D67" s="21" t="s">
        <v>50</v>
      </c>
      <c r="E67" s="21" t="s">
        <v>159</v>
      </c>
    </row>
    <row r="68" spans="1:6" ht="15" customHeight="1" x14ac:dyDescent="0.2">
      <c r="A68" s="56">
        <v>58</v>
      </c>
      <c r="B68" s="21" t="s">
        <v>149</v>
      </c>
      <c r="C68" s="21">
        <v>2450</v>
      </c>
      <c r="D68" s="21" t="s">
        <v>51</v>
      </c>
      <c r="E68" s="21" t="s">
        <v>159</v>
      </c>
    </row>
    <row r="69" spans="1:6" ht="15" customHeight="1" x14ac:dyDescent="0.2">
      <c r="A69" s="56">
        <v>59</v>
      </c>
      <c r="B69" s="21" t="s">
        <v>149</v>
      </c>
      <c r="C69" s="21">
        <v>1730</v>
      </c>
      <c r="D69" s="21" t="s">
        <v>52</v>
      </c>
      <c r="E69" s="21" t="s">
        <v>159</v>
      </c>
    </row>
    <row r="70" spans="1:6" ht="15" customHeight="1" x14ac:dyDescent="0.2">
      <c r="A70" s="56">
        <v>60</v>
      </c>
      <c r="B70" s="21" t="s">
        <v>149</v>
      </c>
      <c r="C70" s="21">
        <v>8750</v>
      </c>
      <c r="D70" s="21" t="s">
        <v>56</v>
      </c>
      <c r="E70" s="21" t="s">
        <v>159</v>
      </c>
    </row>
    <row r="71" spans="1:6" ht="15" customHeight="1" x14ac:dyDescent="0.2">
      <c r="A71" s="56">
        <v>61</v>
      </c>
      <c r="B71" s="21" t="s">
        <v>149</v>
      </c>
      <c r="C71" s="21">
        <v>9900</v>
      </c>
      <c r="D71" s="21" t="s">
        <v>53</v>
      </c>
      <c r="E71" s="21" t="s">
        <v>159</v>
      </c>
    </row>
    <row r="72" spans="1:6" ht="15" customHeight="1" x14ac:dyDescent="0.2">
      <c r="A72" s="56">
        <v>62</v>
      </c>
      <c r="B72" s="21" t="s">
        <v>149</v>
      </c>
      <c r="C72" s="21">
        <v>4130</v>
      </c>
      <c r="D72" s="21" t="s">
        <v>58</v>
      </c>
      <c r="E72" s="21" t="s">
        <v>159</v>
      </c>
    </row>
    <row r="73" spans="1:6" ht="15" customHeight="1" x14ac:dyDescent="0.2">
      <c r="A73" s="56">
        <v>63</v>
      </c>
      <c r="B73" s="21" t="s">
        <v>149</v>
      </c>
      <c r="C73" s="21">
        <v>3580</v>
      </c>
      <c r="D73" s="21" t="s">
        <v>57</v>
      </c>
      <c r="E73" s="21" t="s">
        <v>159</v>
      </c>
    </row>
    <row r="74" spans="1:6" ht="15" customHeight="1" x14ac:dyDescent="0.3">
      <c r="A74" s="56">
        <v>64</v>
      </c>
      <c r="B74" s="21" t="s">
        <v>149</v>
      </c>
      <c r="C74" s="21">
        <v>850</v>
      </c>
      <c r="D74" s="21" t="s">
        <v>81</v>
      </c>
      <c r="E74" s="21" t="s">
        <v>160</v>
      </c>
      <c r="F74" s="62"/>
    </row>
    <row r="75" spans="1:6" ht="15" customHeight="1" x14ac:dyDescent="0.25">
      <c r="A75" s="56">
        <v>65</v>
      </c>
      <c r="B75" s="21" t="s">
        <v>161</v>
      </c>
      <c r="C75" s="21">
        <v>1057096</v>
      </c>
      <c r="D75" s="21" t="s">
        <v>162</v>
      </c>
      <c r="E75" s="58" t="s">
        <v>163</v>
      </c>
    </row>
    <row r="76" spans="1:6" ht="15" customHeight="1" x14ac:dyDescent="0.2">
      <c r="A76" s="56">
        <v>66</v>
      </c>
      <c r="B76" s="21" t="s">
        <v>164</v>
      </c>
      <c r="C76" s="21">
        <v>1944</v>
      </c>
      <c r="D76" s="21" t="s">
        <v>165</v>
      </c>
      <c r="E76" s="21" t="s">
        <v>166</v>
      </c>
      <c r="F76" s="21"/>
    </row>
    <row r="77" spans="1:6" ht="15" customHeight="1" x14ac:dyDescent="0.2">
      <c r="A77" s="56">
        <v>67</v>
      </c>
      <c r="B77" s="21" t="s">
        <v>167</v>
      </c>
      <c r="C77" s="21">
        <v>19981.599999999999</v>
      </c>
      <c r="D77" s="21" t="s">
        <v>72</v>
      </c>
      <c r="E77" s="21" t="s">
        <v>95</v>
      </c>
    </row>
    <row r="78" spans="1:6" ht="15" customHeight="1" x14ac:dyDescent="0.2">
      <c r="A78" s="56">
        <v>68</v>
      </c>
      <c r="B78" s="21" t="s">
        <v>167</v>
      </c>
      <c r="C78" s="21">
        <v>642</v>
      </c>
      <c r="D78" s="21" t="s">
        <v>168</v>
      </c>
      <c r="E78" s="21" t="s">
        <v>169</v>
      </c>
    </row>
    <row r="79" spans="1:6" ht="15" customHeight="1" x14ac:dyDescent="0.2">
      <c r="A79" s="56">
        <v>69</v>
      </c>
      <c r="B79" s="21" t="s">
        <v>167</v>
      </c>
      <c r="C79" s="21">
        <v>423</v>
      </c>
      <c r="D79" s="21" t="s">
        <v>170</v>
      </c>
      <c r="E79" s="21" t="s">
        <v>169</v>
      </c>
    </row>
    <row r="80" spans="1:6" ht="15" customHeight="1" x14ac:dyDescent="0.2">
      <c r="A80" s="56">
        <v>70</v>
      </c>
      <c r="B80" s="21" t="s">
        <v>167</v>
      </c>
      <c r="C80" s="21">
        <v>94</v>
      </c>
      <c r="D80" s="21" t="s">
        <v>84</v>
      </c>
      <c r="E80" s="21" t="s">
        <v>171</v>
      </c>
    </row>
    <row r="81" spans="1:5" ht="15" customHeight="1" x14ac:dyDescent="0.2">
      <c r="A81" s="56">
        <v>71</v>
      </c>
      <c r="B81" s="21" t="s">
        <v>172</v>
      </c>
      <c r="C81" s="21">
        <v>210</v>
      </c>
      <c r="D81" s="21" t="s">
        <v>157</v>
      </c>
      <c r="E81" s="21" t="s">
        <v>173</v>
      </c>
    </row>
    <row r="82" spans="1:5" ht="15" customHeight="1" x14ac:dyDescent="0.2">
      <c r="A82" s="56">
        <v>72</v>
      </c>
      <c r="B82" s="21" t="s">
        <v>172</v>
      </c>
      <c r="C82" s="21">
        <v>210</v>
      </c>
      <c r="D82" s="21" t="s">
        <v>174</v>
      </c>
      <c r="E82" s="21" t="s">
        <v>173</v>
      </c>
    </row>
    <row r="83" spans="1:5" ht="15" customHeight="1" x14ac:dyDescent="0.2">
      <c r="A83" s="56">
        <v>73</v>
      </c>
      <c r="B83" s="21" t="s">
        <v>172</v>
      </c>
      <c r="C83" s="21">
        <v>210</v>
      </c>
      <c r="D83" s="21" t="s">
        <v>175</v>
      </c>
      <c r="E83" s="21" t="s">
        <v>173</v>
      </c>
    </row>
    <row r="84" spans="1:5" ht="15" customHeight="1" x14ac:dyDescent="0.2">
      <c r="A84" s="56">
        <v>74</v>
      </c>
      <c r="B84" s="21" t="s">
        <v>172</v>
      </c>
      <c r="C84" s="21">
        <v>8700</v>
      </c>
      <c r="D84" s="21" t="s">
        <v>98</v>
      </c>
      <c r="E84" s="21" t="s">
        <v>97</v>
      </c>
    </row>
    <row r="85" spans="1:5" ht="15" customHeight="1" x14ac:dyDescent="0.2">
      <c r="A85" s="56">
        <v>75</v>
      </c>
      <c r="B85" s="21" t="s">
        <v>172</v>
      </c>
      <c r="C85" s="21">
        <v>3200</v>
      </c>
      <c r="D85" s="21" t="s">
        <v>176</v>
      </c>
      <c r="E85" s="21" t="s">
        <v>177</v>
      </c>
    </row>
    <row r="86" spans="1:5" ht="15" customHeight="1" x14ac:dyDescent="0.2">
      <c r="A86" s="56">
        <v>76</v>
      </c>
      <c r="B86" s="21" t="s">
        <v>172</v>
      </c>
      <c r="C86" s="21">
        <v>4000</v>
      </c>
      <c r="D86" s="21" t="s">
        <v>87</v>
      </c>
      <c r="E86" s="21" t="s">
        <v>177</v>
      </c>
    </row>
    <row r="87" spans="1:5" ht="15" customHeight="1" x14ac:dyDescent="0.2">
      <c r="A87" s="56">
        <v>77</v>
      </c>
      <c r="B87" s="21" t="s">
        <v>172</v>
      </c>
      <c r="C87" s="21">
        <v>4000</v>
      </c>
      <c r="D87" s="21" t="s">
        <v>87</v>
      </c>
      <c r="E87" s="21" t="s">
        <v>88</v>
      </c>
    </row>
    <row r="88" spans="1:5" ht="15" customHeight="1" x14ac:dyDescent="0.2">
      <c r="A88" s="56">
        <v>78</v>
      </c>
      <c r="B88" s="21" t="s">
        <v>172</v>
      </c>
      <c r="C88" s="21">
        <v>5130</v>
      </c>
      <c r="D88" s="21" t="s">
        <v>178</v>
      </c>
      <c r="E88" s="21" t="s">
        <v>179</v>
      </c>
    </row>
    <row r="89" spans="1:5" ht="15" customHeight="1" x14ac:dyDescent="0.2">
      <c r="A89" s="56">
        <v>79</v>
      </c>
      <c r="B89" s="21" t="s">
        <v>172</v>
      </c>
      <c r="C89" s="21">
        <v>3000</v>
      </c>
      <c r="D89" s="21" t="s">
        <v>112</v>
      </c>
      <c r="E89" s="21" t="s">
        <v>97</v>
      </c>
    </row>
    <row r="90" spans="1:5" ht="15" customHeight="1" x14ac:dyDescent="0.2">
      <c r="A90" s="56">
        <v>80</v>
      </c>
      <c r="B90" s="21" t="s">
        <v>172</v>
      </c>
      <c r="C90" s="21">
        <v>2104.1</v>
      </c>
      <c r="D90" s="21" t="s">
        <v>76</v>
      </c>
      <c r="E90" s="21" t="s">
        <v>86</v>
      </c>
    </row>
    <row r="91" spans="1:5" ht="15" customHeight="1" x14ac:dyDescent="0.2">
      <c r="A91" s="56">
        <v>81</v>
      </c>
      <c r="B91" s="21" t="s">
        <v>172</v>
      </c>
      <c r="C91" s="21">
        <v>576.79</v>
      </c>
      <c r="D91" s="21" t="s">
        <v>76</v>
      </c>
      <c r="E91" s="21" t="s">
        <v>78</v>
      </c>
    </row>
    <row r="92" spans="1:5" ht="15" customHeight="1" x14ac:dyDescent="0.2">
      <c r="A92" s="56">
        <v>82</v>
      </c>
      <c r="B92" s="21" t="s">
        <v>172</v>
      </c>
      <c r="C92" s="21">
        <v>9699.69</v>
      </c>
      <c r="D92" s="21" t="s">
        <v>76</v>
      </c>
      <c r="E92" s="21" t="s">
        <v>77</v>
      </c>
    </row>
    <row r="93" spans="1:5" ht="15" customHeight="1" x14ac:dyDescent="0.2">
      <c r="A93" s="56">
        <v>83</v>
      </c>
      <c r="B93" s="21" t="s">
        <v>172</v>
      </c>
      <c r="C93" s="21">
        <v>666.4</v>
      </c>
      <c r="D93" s="21" t="s">
        <v>85</v>
      </c>
      <c r="E93" s="21" t="s">
        <v>180</v>
      </c>
    </row>
    <row r="94" spans="1:5" ht="15" customHeight="1" x14ac:dyDescent="0.2">
      <c r="A94" s="56">
        <v>84</v>
      </c>
      <c r="B94" s="21" t="s">
        <v>172</v>
      </c>
      <c r="C94" s="21">
        <v>920</v>
      </c>
      <c r="D94" s="21" t="s">
        <v>71</v>
      </c>
      <c r="E94" s="21" t="s">
        <v>181</v>
      </c>
    </row>
    <row r="95" spans="1:5" ht="15" customHeight="1" x14ac:dyDescent="0.2">
      <c r="A95" s="56">
        <v>85</v>
      </c>
      <c r="B95" s="21" t="s">
        <v>172</v>
      </c>
      <c r="C95" s="21">
        <v>672.33</v>
      </c>
      <c r="D95" s="21" t="s">
        <v>41</v>
      </c>
      <c r="E95" s="21" t="s">
        <v>182</v>
      </c>
    </row>
    <row r="96" spans="1:5" ht="15" customHeight="1" x14ac:dyDescent="0.2">
      <c r="A96" s="56">
        <v>86</v>
      </c>
      <c r="B96" s="21" t="s">
        <v>172</v>
      </c>
      <c r="C96" s="21">
        <v>672.33</v>
      </c>
      <c r="D96" s="21" t="s">
        <v>41</v>
      </c>
      <c r="E96" s="21" t="s">
        <v>183</v>
      </c>
    </row>
    <row r="97" spans="1:5" ht="15" customHeight="1" x14ac:dyDescent="0.2">
      <c r="A97" s="56">
        <v>87</v>
      </c>
      <c r="B97" s="21" t="s">
        <v>172</v>
      </c>
      <c r="C97" s="21">
        <v>672.34</v>
      </c>
      <c r="D97" s="21" t="s">
        <v>41</v>
      </c>
      <c r="E97" s="21" t="s">
        <v>184</v>
      </c>
    </row>
    <row r="98" spans="1:5" ht="15" customHeight="1" x14ac:dyDescent="0.2">
      <c r="A98" s="56">
        <v>88</v>
      </c>
      <c r="B98" s="21" t="s">
        <v>172</v>
      </c>
      <c r="C98" s="21">
        <v>970.43</v>
      </c>
      <c r="D98" s="21" t="s">
        <v>185</v>
      </c>
      <c r="E98" s="21" t="s">
        <v>186</v>
      </c>
    </row>
    <row r="99" spans="1:5" ht="15" customHeight="1" x14ac:dyDescent="0.2">
      <c r="A99" s="56">
        <v>89</v>
      </c>
      <c r="B99" s="21" t="s">
        <v>172</v>
      </c>
      <c r="C99" s="21">
        <v>1982.07</v>
      </c>
      <c r="D99" s="21" t="s">
        <v>82</v>
      </c>
      <c r="E99" s="21" t="s">
        <v>83</v>
      </c>
    </row>
    <row r="100" spans="1:5" ht="15" customHeight="1" x14ac:dyDescent="0.2">
      <c r="A100" s="56">
        <v>90</v>
      </c>
      <c r="B100" s="21" t="s">
        <v>172</v>
      </c>
      <c r="C100" s="21">
        <v>503.28</v>
      </c>
      <c r="D100" s="21" t="s">
        <v>62</v>
      </c>
      <c r="E100" s="21" t="s">
        <v>103</v>
      </c>
    </row>
    <row r="101" spans="1:5" ht="15" customHeight="1" x14ac:dyDescent="0.2">
      <c r="A101" s="56">
        <v>91</v>
      </c>
      <c r="B101" s="21" t="s">
        <v>172</v>
      </c>
      <c r="C101" s="21">
        <v>2714.35</v>
      </c>
      <c r="D101" s="21" t="s">
        <v>61</v>
      </c>
      <c r="E101" s="21" t="s">
        <v>65</v>
      </c>
    </row>
    <row r="102" spans="1:5" ht="15" customHeight="1" x14ac:dyDescent="0.2">
      <c r="A102" s="56">
        <v>92</v>
      </c>
      <c r="B102" s="21" t="s">
        <v>172</v>
      </c>
      <c r="C102" s="21">
        <v>413.96</v>
      </c>
      <c r="D102" s="21" t="s">
        <v>67</v>
      </c>
      <c r="E102" s="21" t="s">
        <v>187</v>
      </c>
    </row>
    <row r="103" spans="1:5" ht="15" customHeight="1" x14ac:dyDescent="0.2">
      <c r="A103" s="56">
        <v>93</v>
      </c>
      <c r="B103" s="21" t="s">
        <v>172</v>
      </c>
      <c r="C103" s="21">
        <v>2196.8200000000002</v>
      </c>
      <c r="D103" s="21" t="s">
        <v>67</v>
      </c>
      <c r="E103" s="21" t="s">
        <v>187</v>
      </c>
    </row>
    <row r="104" spans="1:5" ht="15" customHeight="1" x14ac:dyDescent="0.2">
      <c r="A104" s="56">
        <v>94</v>
      </c>
      <c r="B104" s="21" t="s">
        <v>172</v>
      </c>
      <c r="C104" s="21">
        <v>416.5</v>
      </c>
      <c r="D104" s="21" t="s">
        <v>43</v>
      </c>
      <c r="E104" s="21" t="s">
        <v>188</v>
      </c>
    </row>
    <row r="105" spans="1:5" ht="15" customHeight="1" x14ac:dyDescent="0.2">
      <c r="A105" s="56">
        <v>95</v>
      </c>
      <c r="B105" s="21" t="s">
        <v>172</v>
      </c>
      <c r="C105" s="21">
        <v>185.79</v>
      </c>
      <c r="D105" s="21" t="s">
        <v>59</v>
      </c>
      <c r="E105" s="21" t="s">
        <v>69</v>
      </c>
    </row>
    <row r="106" spans="1:5" ht="15" customHeight="1" x14ac:dyDescent="0.2">
      <c r="A106" s="56">
        <v>96</v>
      </c>
      <c r="B106" s="21" t="s">
        <v>172</v>
      </c>
      <c r="C106" s="21">
        <v>249.31</v>
      </c>
      <c r="D106" s="21" t="s">
        <v>189</v>
      </c>
      <c r="E106" s="21" t="s">
        <v>69</v>
      </c>
    </row>
    <row r="107" spans="1:5" ht="15" customHeight="1" x14ac:dyDescent="0.2">
      <c r="A107" s="56">
        <v>97</v>
      </c>
      <c r="B107" s="21" t="s">
        <v>172</v>
      </c>
      <c r="C107" s="21">
        <v>246.76</v>
      </c>
      <c r="D107" s="21" t="s">
        <v>189</v>
      </c>
      <c r="E107" s="21" t="s">
        <v>69</v>
      </c>
    </row>
    <row r="108" spans="1:5" ht="15" customHeight="1" x14ac:dyDescent="0.2">
      <c r="A108" s="56">
        <v>98</v>
      </c>
      <c r="B108" s="21" t="s">
        <v>190</v>
      </c>
      <c r="C108" s="21">
        <v>13119.75</v>
      </c>
      <c r="D108" s="21" t="s">
        <v>85</v>
      </c>
      <c r="E108" s="21" t="s">
        <v>191</v>
      </c>
    </row>
    <row r="109" spans="1:5" ht="15" customHeight="1" x14ac:dyDescent="0.2">
      <c r="A109" s="56">
        <v>99</v>
      </c>
      <c r="B109" s="21" t="s">
        <v>190</v>
      </c>
      <c r="C109" s="21">
        <v>1944</v>
      </c>
      <c r="D109" s="21" t="s">
        <v>84</v>
      </c>
      <c r="E109" s="21" t="s">
        <v>192</v>
      </c>
    </row>
    <row r="110" spans="1:5" ht="15" customHeight="1" x14ac:dyDescent="0.2">
      <c r="A110" s="56">
        <v>100</v>
      </c>
      <c r="B110" s="21" t="s">
        <v>190</v>
      </c>
      <c r="C110" s="21">
        <v>83.51</v>
      </c>
      <c r="D110" s="21" t="s">
        <v>59</v>
      </c>
      <c r="E110" s="21" t="s">
        <v>69</v>
      </c>
    </row>
    <row r="111" spans="1:5" ht="15" customHeight="1" x14ac:dyDescent="0.2">
      <c r="A111" s="56">
        <v>101</v>
      </c>
      <c r="B111" s="21" t="s">
        <v>190</v>
      </c>
      <c r="C111" s="21">
        <v>95.78</v>
      </c>
      <c r="D111" s="21" t="s">
        <v>59</v>
      </c>
      <c r="E111" s="21" t="s">
        <v>69</v>
      </c>
    </row>
    <row r="112" spans="1:5" ht="15" customHeight="1" x14ac:dyDescent="0.2">
      <c r="A112" s="56">
        <v>102</v>
      </c>
      <c r="B112" s="21" t="s">
        <v>190</v>
      </c>
      <c r="C112" s="21">
        <v>146.11000000000001</v>
      </c>
      <c r="D112" s="21" t="s">
        <v>59</v>
      </c>
      <c r="E112" s="21" t="s">
        <v>69</v>
      </c>
    </row>
    <row r="113" spans="1:5" ht="15" customHeight="1" x14ac:dyDescent="0.2">
      <c r="A113" s="56">
        <v>103</v>
      </c>
      <c r="B113" s="21" t="s">
        <v>193</v>
      </c>
      <c r="C113" s="21">
        <v>4080</v>
      </c>
      <c r="D113" s="21" t="s">
        <v>96</v>
      </c>
      <c r="E113" s="21" t="s">
        <v>194</v>
      </c>
    </row>
    <row r="114" spans="1:5" ht="15" customHeight="1" x14ac:dyDescent="0.2">
      <c r="A114" s="56">
        <v>104</v>
      </c>
      <c r="B114" s="21" t="s">
        <v>195</v>
      </c>
      <c r="C114" s="21">
        <v>1440</v>
      </c>
      <c r="D114" s="21" t="s">
        <v>196</v>
      </c>
      <c r="E114" s="21" t="s">
        <v>197</v>
      </c>
    </row>
    <row r="115" spans="1:5" ht="15" customHeight="1" x14ac:dyDescent="0.2">
      <c r="A115" s="56">
        <v>105</v>
      </c>
      <c r="B115" s="21" t="s">
        <v>195</v>
      </c>
      <c r="C115" s="21">
        <v>157</v>
      </c>
      <c r="D115" s="21" t="s">
        <v>198</v>
      </c>
      <c r="E115" s="21" t="s">
        <v>199</v>
      </c>
    </row>
    <row r="116" spans="1:5" ht="15" customHeight="1" x14ac:dyDescent="0.2">
      <c r="A116" s="56">
        <v>106</v>
      </c>
      <c r="B116" s="21" t="s">
        <v>195</v>
      </c>
      <c r="C116" s="21">
        <v>157</v>
      </c>
      <c r="D116" s="21" t="s">
        <v>90</v>
      </c>
      <c r="E116" s="21" t="s">
        <v>199</v>
      </c>
    </row>
    <row r="117" spans="1:5" ht="15" customHeight="1" x14ac:dyDescent="0.2">
      <c r="A117" s="56">
        <v>107</v>
      </c>
      <c r="B117" s="21" t="s">
        <v>195</v>
      </c>
      <c r="C117" s="21">
        <v>314</v>
      </c>
      <c r="D117" s="21" t="s">
        <v>158</v>
      </c>
      <c r="E117" s="21" t="s">
        <v>199</v>
      </c>
    </row>
    <row r="118" spans="1:5" ht="15" customHeight="1" x14ac:dyDescent="0.2">
      <c r="A118" s="56">
        <v>108</v>
      </c>
      <c r="B118" s="21" t="s">
        <v>195</v>
      </c>
      <c r="C118" s="21">
        <v>210</v>
      </c>
      <c r="D118" s="21" t="s">
        <v>200</v>
      </c>
      <c r="E118" s="21" t="s">
        <v>199</v>
      </c>
    </row>
    <row r="119" spans="1:5" ht="15" customHeight="1" x14ac:dyDescent="0.2">
      <c r="A119" s="56">
        <v>109</v>
      </c>
      <c r="B119" s="21" t="s">
        <v>195</v>
      </c>
      <c r="C119" s="21">
        <v>210</v>
      </c>
      <c r="D119" s="21" t="s">
        <v>201</v>
      </c>
      <c r="E119" s="21" t="s">
        <v>199</v>
      </c>
    </row>
    <row r="120" spans="1:5" ht="15" customHeight="1" x14ac:dyDescent="0.2">
      <c r="A120" s="56">
        <v>110</v>
      </c>
      <c r="B120" s="21" t="s">
        <v>195</v>
      </c>
      <c r="C120" s="21">
        <v>314</v>
      </c>
      <c r="D120" s="21" t="s">
        <v>202</v>
      </c>
      <c r="E120" s="21" t="s">
        <v>199</v>
      </c>
    </row>
    <row r="121" spans="1:5" ht="15" customHeight="1" x14ac:dyDescent="0.2">
      <c r="A121" s="56">
        <v>111</v>
      </c>
      <c r="B121" s="21" t="s">
        <v>195</v>
      </c>
      <c r="C121" s="21">
        <v>367</v>
      </c>
      <c r="D121" s="21" t="s">
        <v>91</v>
      </c>
      <c r="E121" s="21" t="s">
        <v>199</v>
      </c>
    </row>
    <row r="122" spans="1:5" ht="15" customHeight="1" x14ac:dyDescent="0.2">
      <c r="A122" s="56">
        <v>112</v>
      </c>
      <c r="B122" s="21" t="s">
        <v>195</v>
      </c>
      <c r="C122" s="21">
        <v>157</v>
      </c>
      <c r="D122" s="21" t="s">
        <v>201</v>
      </c>
      <c r="E122" s="21" t="s">
        <v>199</v>
      </c>
    </row>
    <row r="123" spans="1:5" ht="15" customHeight="1" x14ac:dyDescent="0.2">
      <c r="A123" s="56">
        <v>113</v>
      </c>
      <c r="B123" s="21" t="s">
        <v>195</v>
      </c>
      <c r="C123" s="21">
        <v>157</v>
      </c>
      <c r="D123" s="21" t="s">
        <v>92</v>
      </c>
      <c r="E123" s="21" t="s">
        <v>199</v>
      </c>
    </row>
    <row r="124" spans="1:5" ht="15" customHeight="1" x14ac:dyDescent="0.2">
      <c r="A124" s="56">
        <v>114</v>
      </c>
      <c r="B124" s="21" t="s">
        <v>195</v>
      </c>
      <c r="C124" s="21">
        <v>4200</v>
      </c>
      <c r="D124" s="21" t="s">
        <v>100</v>
      </c>
      <c r="E124" s="21" t="s">
        <v>191</v>
      </c>
    </row>
    <row r="125" spans="1:5" ht="15" customHeight="1" x14ac:dyDescent="0.2">
      <c r="A125" s="56">
        <v>115</v>
      </c>
      <c r="B125" s="21" t="s">
        <v>195</v>
      </c>
      <c r="C125" s="21">
        <v>4033.15</v>
      </c>
      <c r="D125" s="21" t="s">
        <v>76</v>
      </c>
      <c r="E125" s="21" t="s">
        <v>203</v>
      </c>
    </row>
    <row r="126" spans="1:5" ht="15" customHeight="1" x14ac:dyDescent="0.2">
      <c r="A126" s="56">
        <v>116</v>
      </c>
      <c r="B126" s="21" t="s">
        <v>195</v>
      </c>
      <c r="C126" s="21">
        <v>5045.6000000000004</v>
      </c>
      <c r="D126" s="21" t="s">
        <v>76</v>
      </c>
      <c r="E126" s="21" t="s">
        <v>97</v>
      </c>
    </row>
    <row r="127" spans="1:5" ht="15" customHeight="1" x14ac:dyDescent="0.2">
      <c r="A127" s="56">
        <v>117</v>
      </c>
      <c r="B127" s="21" t="s">
        <v>195</v>
      </c>
      <c r="C127" s="21">
        <v>3120</v>
      </c>
      <c r="D127" s="21" t="s">
        <v>41</v>
      </c>
      <c r="E127" s="21" t="s">
        <v>204</v>
      </c>
    </row>
    <row r="128" spans="1:5" ht="15" customHeight="1" x14ac:dyDescent="0.2">
      <c r="A128" s="56">
        <v>118</v>
      </c>
      <c r="B128" s="21" t="s">
        <v>195</v>
      </c>
      <c r="C128" s="21">
        <v>920</v>
      </c>
      <c r="D128" s="21" t="s">
        <v>41</v>
      </c>
      <c r="E128" s="21" t="s">
        <v>205</v>
      </c>
    </row>
    <row r="129" spans="1:5" ht="15" customHeight="1" x14ac:dyDescent="0.2">
      <c r="A129" s="56">
        <v>119</v>
      </c>
      <c r="B129" s="21" t="s">
        <v>195</v>
      </c>
      <c r="C129" s="21">
        <v>210</v>
      </c>
      <c r="D129" s="21" t="s">
        <v>200</v>
      </c>
      <c r="E129" s="21" t="s">
        <v>89</v>
      </c>
    </row>
    <row r="130" spans="1:5" ht="15" customHeight="1" x14ac:dyDescent="0.2">
      <c r="A130" s="56">
        <v>120</v>
      </c>
      <c r="B130" s="21" t="s">
        <v>195</v>
      </c>
      <c r="C130" s="21">
        <v>420</v>
      </c>
      <c r="D130" s="21" t="s">
        <v>93</v>
      </c>
      <c r="E130" s="21" t="s">
        <v>89</v>
      </c>
    </row>
    <row r="131" spans="1:5" ht="15" customHeight="1" x14ac:dyDescent="0.2">
      <c r="A131" s="56">
        <v>121</v>
      </c>
      <c r="B131" s="21" t="s">
        <v>195</v>
      </c>
      <c r="C131" s="21">
        <v>600</v>
      </c>
      <c r="D131" s="21" t="s">
        <v>206</v>
      </c>
      <c r="E131" s="21" t="s">
        <v>207</v>
      </c>
    </row>
    <row r="132" spans="1:5" ht="15" customHeight="1" x14ac:dyDescent="0.2">
      <c r="A132" s="56">
        <v>122</v>
      </c>
      <c r="B132" s="21" t="s">
        <v>195</v>
      </c>
      <c r="C132" s="21">
        <v>342</v>
      </c>
      <c r="D132" s="21" t="s">
        <v>40</v>
      </c>
      <c r="E132" s="21" t="s">
        <v>208</v>
      </c>
    </row>
    <row r="133" spans="1:5" ht="15" customHeight="1" x14ac:dyDescent="0.2">
      <c r="A133" s="56">
        <v>123</v>
      </c>
      <c r="B133" s="21" t="s">
        <v>195</v>
      </c>
      <c r="C133" s="21">
        <v>4046</v>
      </c>
      <c r="D133" s="21" t="s">
        <v>102</v>
      </c>
      <c r="E133" s="21" t="s">
        <v>79</v>
      </c>
    </row>
    <row r="134" spans="1:5" ht="15" customHeight="1" x14ac:dyDescent="0.2">
      <c r="A134" s="56">
        <v>124</v>
      </c>
      <c r="B134" s="21" t="s">
        <v>195</v>
      </c>
      <c r="C134" s="21">
        <v>160.13</v>
      </c>
      <c r="D134" s="21" t="s">
        <v>209</v>
      </c>
      <c r="E134" s="21" t="s">
        <v>210</v>
      </c>
    </row>
    <row r="135" spans="1:5" ht="15" customHeight="1" x14ac:dyDescent="0.2">
      <c r="A135" s="56">
        <v>125</v>
      </c>
      <c r="B135" s="21" t="s">
        <v>195</v>
      </c>
      <c r="C135" s="21">
        <v>300</v>
      </c>
      <c r="D135" s="21" t="s">
        <v>211</v>
      </c>
      <c r="E135" s="21" t="s">
        <v>212</v>
      </c>
    </row>
    <row r="136" spans="1:5" ht="15" customHeight="1" x14ac:dyDescent="0.2">
      <c r="A136" s="56">
        <v>126</v>
      </c>
      <c r="B136" s="21" t="s">
        <v>195</v>
      </c>
      <c r="C136" s="21">
        <v>450</v>
      </c>
      <c r="D136" s="21" t="s">
        <v>41</v>
      </c>
      <c r="E136" s="21" t="s">
        <v>213</v>
      </c>
    </row>
    <row r="137" spans="1:5" ht="15" customHeight="1" x14ac:dyDescent="0.2">
      <c r="A137" s="56">
        <v>127</v>
      </c>
      <c r="B137" s="21" t="s">
        <v>195</v>
      </c>
      <c r="C137" s="21">
        <v>448</v>
      </c>
      <c r="D137" s="21" t="s">
        <v>214</v>
      </c>
      <c r="E137" s="21" t="s">
        <v>69</v>
      </c>
    </row>
    <row r="138" spans="1:5" ht="15" customHeight="1" x14ac:dyDescent="0.2">
      <c r="A138" s="56">
        <v>128</v>
      </c>
      <c r="B138" s="21" t="s">
        <v>195</v>
      </c>
      <c r="C138" s="21">
        <v>419.41</v>
      </c>
      <c r="D138" s="21" t="s">
        <v>214</v>
      </c>
      <c r="E138" s="21" t="s">
        <v>69</v>
      </c>
    </row>
    <row r="139" spans="1:5" ht="15" customHeight="1" x14ac:dyDescent="0.2">
      <c r="A139" s="56">
        <v>129</v>
      </c>
      <c r="B139" s="21" t="s">
        <v>195</v>
      </c>
      <c r="C139" s="21">
        <v>1412.24</v>
      </c>
      <c r="D139" s="21" t="s">
        <v>66</v>
      </c>
      <c r="E139" s="21" t="s">
        <v>70</v>
      </c>
    </row>
    <row r="140" spans="1:5" ht="15" customHeight="1" x14ac:dyDescent="0.2">
      <c r="A140" s="56">
        <v>130</v>
      </c>
      <c r="B140" s="21" t="s">
        <v>195</v>
      </c>
      <c r="C140" s="21">
        <v>754.57</v>
      </c>
      <c r="D140" s="21" t="s">
        <v>66</v>
      </c>
      <c r="E140" s="21" t="s">
        <v>70</v>
      </c>
    </row>
    <row r="141" spans="1:5" ht="15" customHeight="1" x14ac:dyDescent="0.2">
      <c r="A141" s="56">
        <v>131</v>
      </c>
      <c r="B141" s="21" t="s">
        <v>195</v>
      </c>
      <c r="C141" s="21">
        <v>6235</v>
      </c>
      <c r="D141" s="21" t="s">
        <v>215</v>
      </c>
      <c r="E141" s="21" t="s">
        <v>216</v>
      </c>
    </row>
    <row r="142" spans="1:5" ht="15" customHeight="1" x14ac:dyDescent="0.2">
      <c r="A142" s="56">
        <v>132</v>
      </c>
      <c r="B142" s="21" t="s">
        <v>195</v>
      </c>
      <c r="C142" s="21">
        <v>18950</v>
      </c>
      <c r="D142" s="21" t="s">
        <v>40</v>
      </c>
      <c r="E142" s="21" t="s">
        <v>217</v>
      </c>
    </row>
    <row r="143" spans="1:5" ht="15" customHeight="1" x14ac:dyDescent="0.2">
      <c r="A143" s="56">
        <v>133</v>
      </c>
      <c r="B143" s="21" t="s">
        <v>195</v>
      </c>
      <c r="C143" s="21">
        <v>18000</v>
      </c>
      <c r="D143" s="21" t="s">
        <v>40</v>
      </c>
      <c r="E143" s="21" t="s">
        <v>218</v>
      </c>
    </row>
    <row r="144" spans="1:5" ht="15" customHeight="1" x14ac:dyDescent="0.2">
      <c r="A144" s="56">
        <v>134</v>
      </c>
      <c r="B144" s="21"/>
      <c r="C144" s="21"/>
      <c r="D144" s="21"/>
      <c r="E144" s="21"/>
    </row>
    <row r="145" spans="1:5" ht="15" customHeight="1" x14ac:dyDescent="0.2">
      <c r="A145" s="56">
        <v>135</v>
      </c>
      <c r="B145" s="21"/>
      <c r="C145" s="21"/>
      <c r="D145" s="21"/>
      <c r="E145" s="21"/>
    </row>
    <row r="146" spans="1:5" ht="15" customHeight="1" x14ac:dyDescent="0.2">
      <c r="A146" s="56">
        <v>136</v>
      </c>
      <c r="B146" s="21"/>
      <c r="C146" s="21"/>
      <c r="D146" s="21"/>
      <c r="E146" s="21"/>
    </row>
    <row r="147" spans="1:5" ht="15" customHeight="1" x14ac:dyDescent="0.2">
      <c r="A147" s="56">
        <v>137</v>
      </c>
      <c r="B147" s="21"/>
      <c r="C147" s="21"/>
      <c r="D147" s="21"/>
      <c r="E147" s="21"/>
    </row>
    <row r="148" spans="1:5" ht="15" customHeight="1" x14ac:dyDescent="0.2">
      <c r="A148" s="56">
        <v>138</v>
      </c>
      <c r="B148" s="21"/>
      <c r="C148" s="21"/>
      <c r="D148" s="21"/>
      <c r="E148" s="21"/>
    </row>
    <row r="149" spans="1:5" ht="15" customHeight="1" x14ac:dyDescent="0.2">
      <c r="A149" s="56">
        <v>139</v>
      </c>
      <c r="B149" s="21"/>
      <c r="C149" s="21"/>
      <c r="D149" s="21"/>
      <c r="E149" s="21"/>
    </row>
    <row r="150" spans="1:5" ht="15" customHeight="1" x14ac:dyDescent="0.2">
      <c r="A150" s="56">
        <v>140</v>
      </c>
      <c r="B150" s="21"/>
      <c r="C150" s="21"/>
      <c r="D150" s="21"/>
      <c r="E150" s="21"/>
    </row>
    <row r="151" spans="1:5" ht="15" customHeight="1" x14ac:dyDescent="0.2">
      <c r="A151" s="56">
        <v>141</v>
      </c>
      <c r="B151" s="21"/>
      <c r="C151" s="21"/>
      <c r="D151" s="21"/>
      <c r="E151" s="21"/>
    </row>
    <row r="152" spans="1:5" ht="15" customHeight="1" x14ac:dyDescent="0.2">
      <c r="A152" s="56">
        <v>142</v>
      </c>
      <c r="B152" s="21"/>
      <c r="C152" s="21"/>
      <c r="D152" s="21"/>
      <c r="E152" s="21"/>
    </row>
    <row r="153" spans="1:5" ht="15" customHeight="1" x14ac:dyDescent="0.2">
      <c r="A153" s="56">
        <v>143</v>
      </c>
      <c r="B153" s="21"/>
      <c r="C153" s="21"/>
      <c r="D153" s="21"/>
      <c r="E153" s="21"/>
    </row>
    <row r="154" spans="1:5" ht="15" customHeight="1" x14ac:dyDescent="0.2">
      <c r="A154" s="56">
        <v>144</v>
      </c>
      <c r="B154" s="21"/>
      <c r="C154" s="21"/>
      <c r="D154" s="21"/>
      <c r="E154" s="21"/>
    </row>
    <row r="155" spans="1:5" ht="15" customHeight="1" x14ac:dyDescent="0.2">
      <c r="A155" s="56">
        <v>145</v>
      </c>
      <c r="B155" s="21"/>
      <c r="C155" s="21"/>
      <c r="D155" s="21"/>
      <c r="E155" s="21"/>
    </row>
    <row r="156" spans="1:5" ht="15" customHeight="1" x14ac:dyDescent="0.2">
      <c r="A156" s="56">
        <v>146</v>
      </c>
      <c r="B156" s="21"/>
      <c r="C156" s="21"/>
      <c r="D156" s="21"/>
      <c r="E156" s="21"/>
    </row>
    <row r="157" spans="1:5" ht="15" customHeight="1" x14ac:dyDescent="0.2">
      <c r="A157" s="56">
        <v>147</v>
      </c>
      <c r="B157" s="21"/>
      <c r="C157" s="21"/>
      <c r="D157" s="21"/>
      <c r="E157" s="21"/>
    </row>
    <row r="158" spans="1:5" ht="15" customHeight="1" x14ac:dyDescent="0.2">
      <c r="A158" s="56">
        <v>148</v>
      </c>
      <c r="B158" s="21"/>
      <c r="C158" s="21"/>
      <c r="D158" s="21"/>
      <c r="E158" s="21"/>
    </row>
    <row r="159" spans="1:5" ht="15" customHeight="1" x14ac:dyDescent="0.2">
      <c r="A159" s="56">
        <v>149</v>
      </c>
      <c r="B159" s="21"/>
      <c r="C159" s="21"/>
      <c r="D159" s="21"/>
      <c r="E159" s="21"/>
    </row>
    <row r="160" spans="1:5" ht="15" customHeight="1" x14ac:dyDescent="0.2">
      <c r="A160" s="56">
        <v>150</v>
      </c>
      <c r="B160" s="21"/>
      <c r="C160" s="21"/>
      <c r="D160" s="21"/>
      <c r="E160" s="21"/>
    </row>
    <row r="161" spans="1:5" ht="15" customHeight="1" x14ac:dyDescent="0.2">
      <c r="A161" s="56">
        <v>151</v>
      </c>
      <c r="B161" s="21"/>
      <c r="C161" s="21"/>
      <c r="D161" s="21"/>
      <c r="E161" s="21"/>
    </row>
    <row r="162" spans="1:5" ht="15" customHeight="1" x14ac:dyDescent="0.2">
      <c r="A162" s="56">
        <v>152</v>
      </c>
      <c r="B162" s="21"/>
      <c r="C162" s="21"/>
      <c r="D162" s="21"/>
      <c r="E162" s="21"/>
    </row>
    <row r="163" spans="1:5" ht="15" customHeight="1" x14ac:dyDescent="0.2">
      <c r="A163" s="56">
        <v>153</v>
      </c>
      <c r="B163" s="21"/>
      <c r="C163" s="21"/>
      <c r="D163" s="21"/>
      <c r="E163" s="21"/>
    </row>
    <row r="164" spans="1:5" ht="15" customHeight="1" x14ac:dyDescent="0.2">
      <c r="A164" s="56">
        <v>154</v>
      </c>
      <c r="B164" s="21"/>
      <c r="C164" s="21"/>
      <c r="D164" s="21"/>
      <c r="E164" s="21"/>
    </row>
    <row r="165" spans="1:5" ht="15" customHeight="1" x14ac:dyDescent="0.2">
      <c r="A165" s="56">
        <v>155</v>
      </c>
      <c r="B165" s="21"/>
      <c r="C165" s="21"/>
      <c r="D165" s="21"/>
      <c r="E165" s="21"/>
    </row>
    <row r="166" spans="1:5" ht="15" customHeight="1" x14ac:dyDescent="0.2">
      <c r="A166" s="56">
        <v>156</v>
      </c>
      <c r="B166" s="21"/>
      <c r="C166" s="21"/>
      <c r="D166" s="21"/>
      <c r="E166" s="21"/>
    </row>
    <row r="167" spans="1:5" ht="15" customHeight="1" x14ac:dyDescent="0.2">
      <c r="A167" s="56">
        <v>157</v>
      </c>
      <c r="B167" s="21"/>
      <c r="C167" s="21"/>
      <c r="D167" s="21"/>
      <c r="E167" s="21"/>
    </row>
    <row r="168" spans="1:5" ht="15" customHeight="1" x14ac:dyDescent="0.2">
      <c r="A168" s="56">
        <v>158</v>
      </c>
      <c r="B168" s="21"/>
      <c r="C168" s="21"/>
      <c r="D168" s="21"/>
      <c r="E168" s="21"/>
    </row>
    <row r="169" spans="1:5" ht="15" customHeight="1" x14ac:dyDescent="0.2">
      <c r="A169" s="56">
        <v>159</v>
      </c>
      <c r="B169" s="21"/>
      <c r="C169" s="21"/>
      <c r="D169" s="21"/>
      <c r="E169" s="21"/>
    </row>
    <row r="170" spans="1:5" ht="15" customHeight="1" x14ac:dyDescent="0.2">
      <c r="A170" s="56">
        <v>160</v>
      </c>
      <c r="B170" s="21"/>
      <c r="C170" s="21"/>
      <c r="D170" s="21"/>
      <c r="E170" s="21"/>
    </row>
    <row r="171" spans="1:5" ht="15" customHeight="1" x14ac:dyDescent="0.2">
      <c r="A171" s="56">
        <v>161</v>
      </c>
      <c r="B171" s="21"/>
      <c r="C171" s="21"/>
      <c r="D171" s="21"/>
      <c r="E171" s="21"/>
    </row>
    <row r="172" spans="1:5" ht="15" customHeight="1" x14ac:dyDescent="0.2">
      <c r="A172" s="56">
        <v>162</v>
      </c>
      <c r="B172" s="21"/>
      <c r="C172" s="21"/>
      <c r="D172" s="21"/>
      <c r="E172" s="21"/>
    </row>
    <row r="173" spans="1:5" ht="15" customHeight="1" x14ac:dyDescent="0.2">
      <c r="A173" s="56">
        <v>163</v>
      </c>
      <c r="B173" s="21"/>
      <c r="C173" s="21"/>
      <c r="D173" s="21"/>
      <c r="E173" s="21"/>
    </row>
    <row r="174" spans="1:5" ht="15" customHeight="1" x14ac:dyDescent="0.2">
      <c r="A174" s="56">
        <v>164</v>
      </c>
      <c r="B174" s="21"/>
      <c r="C174" s="21"/>
      <c r="D174" s="21"/>
      <c r="E174" s="21"/>
    </row>
    <row r="175" spans="1:5" ht="15" customHeight="1" x14ac:dyDescent="0.2">
      <c r="A175" s="56">
        <v>165</v>
      </c>
      <c r="B175" s="21"/>
      <c r="C175" s="21"/>
      <c r="D175" s="21"/>
      <c r="E175" s="21"/>
    </row>
    <row r="176" spans="1:5" ht="15" customHeight="1" x14ac:dyDescent="0.2">
      <c r="A176" s="54" t="s">
        <v>34</v>
      </c>
      <c r="B176" s="70" t="s">
        <v>35</v>
      </c>
      <c r="C176" s="70"/>
      <c r="D176" s="70"/>
      <c r="E176" s="70"/>
    </row>
    <row r="177" spans="1:5" ht="15" customHeight="1" x14ac:dyDescent="0.2">
      <c r="A177" s="63">
        <v>1</v>
      </c>
      <c r="B177" s="21" t="s">
        <v>106</v>
      </c>
      <c r="C177" s="21">
        <v>4046</v>
      </c>
      <c r="D177" s="21" t="s">
        <v>114</v>
      </c>
      <c r="E177" s="21" t="s">
        <v>115</v>
      </c>
    </row>
    <row r="178" spans="1:5" ht="15" customHeight="1" x14ac:dyDescent="0.2">
      <c r="A178" s="56">
        <v>2</v>
      </c>
      <c r="B178" s="21"/>
      <c r="C178" s="21"/>
      <c r="D178" s="21"/>
      <c r="E178" s="21"/>
    </row>
    <row r="179" spans="1:5" ht="12.75" x14ac:dyDescent="0.2">
      <c r="A179" s="68" t="s">
        <v>10</v>
      </c>
      <c r="B179" s="69"/>
      <c r="C179" s="8">
        <f>SUM(C11:C175)+C177+C178+C9</f>
        <v>1702653.5900000005</v>
      </c>
      <c r="D179" s="9"/>
      <c r="E179" s="9"/>
    </row>
  </sheetData>
  <sheetProtection selectLockedCells="1" selectUnlockedCells="1"/>
  <sortState xmlns:xlrd2="http://schemas.microsoft.com/office/spreadsheetml/2017/richdata2" ref="B37:E175">
    <sortCondition ref="B37:B175"/>
  </sortState>
  <mergeCells count="5">
    <mergeCell ref="A5:E5"/>
    <mergeCell ref="B8:E8"/>
    <mergeCell ref="B10:E10"/>
    <mergeCell ref="A179:B179"/>
    <mergeCell ref="B176:E17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topLeftCell="A46" zoomScale="130" zoomScaleNormal="130" workbookViewId="0">
      <selection activeCell="A6" sqref="A6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1" t="s">
        <v>237</v>
      </c>
      <c r="B5" s="71"/>
      <c r="C5" s="71"/>
      <c r="D5" s="71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2" t="s">
        <v>31</v>
      </c>
      <c r="C9" s="72"/>
      <c r="D9" s="72"/>
    </row>
    <row r="10" spans="1:5" ht="14.25" x14ac:dyDescent="0.2">
      <c r="A10" s="16"/>
      <c r="B10" s="23"/>
      <c r="C10" s="36"/>
      <c r="D10" s="23"/>
    </row>
    <row r="11" spans="1:5" x14ac:dyDescent="0.25">
      <c r="A11" s="15" t="s">
        <v>12</v>
      </c>
      <c r="B11" s="45" t="s">
        <v>13</v>
      </c>
      <c r="C11" s="45"/>
      <c r="D11" s="45"/>
    </row>
    <row r="12" spans="1:5" ht="14.25" x14ac:dyDescent="0.2">
      <c r="A12" s="16"/>
      <c r="B12" s="21"/>
      <c r="C12" s="44"/>
      <c r="D12" s="21"/>
    </row>
    <row r="13" spans="1:5" ht="14.25" x14ac:dyDescent="0.2">
      <c r="A13" s="22"/>
      <c r="B13" s="21"/>
      <c r="C13" s="44"/>
      <c r="D13" s="21"/>
    </row>
    <row r="14" spans="1:5" x14ac:dyDescent="0.25">
      <c r="A14" s="15" t="s">
        <v>14</v>
      </c>
      <c r="B14" s="73" t="s">
        <v>15</v>
      </c>
      <c r="C14" s="74"/>
      <c r="D14" s="75"/>
    </row>
    <row r="15" spans="1:5" ht="12.75" x14ac:dyDescent="0.2">
      <c r="A15" s="51">
        <v>1</v>
      </c>
      <c r="B15" s="21" t="s">
        <v>118</v>
      </c>
      <c r="C15" s="21">
        <v>720</v>
      </c>
      <c r="D15" s="21" t="s">
        <v>219</v>
      </c>
      <c r="E15" s="52"/>
    </row>
    <row r="16" spans="1:5" ht="12.75" x14ac:dyDescent="0.2">
      <c r="A16" s="51">
        <v>2</v>
      </c>
      <c r="B16" s="21" t="s">
        <v>118</v>
      </c>
      <c r="C16" s="21">
        <v>405</v>
      </c>
      <c r="D16" s="21" t="s">
        <v>220</v>
      </c>
      <c r="E16" s="52"/>
    </row>
    <row r="17" spans="1:6" ht="12.75" x14ac:dyDescent="0.2">
      <c r="A17" s="51">
        <v>3</v>
      </c>
      <c r="B17" s="21" t="s">
        <v>161</v>
      </c>
      <c r="C17" s="21">
        <v>720</v>
      </c>
      <c r="D17" s="21" t="s">
        <v>221</v>
      </c>
      <c r="E17" s="52"/>
    </row>
    <row r="18" spans="1:6" ht="12.75" x14ac:dyDescent="0.2">
      <c r="A18" s="51">
        <v>4</v>
      </c>
      <c r="B18" s="21" t="s">
        <v>161</v>
      </c>
      <c r="C18" s="21">
        <v>385</v>
      </c>
      <c r="D18" s="21" t="s">
        <v>222</v>
      </c>
      <c r="E18" s="52"/>
    </row>
    <row r="19" spans="1:6" ht="12.75" x14ac:dyDescent="0.2">
      <c r="A19" s="51">
        <v>5</v>
      </c>
      <c r="B19" s="21" t="s">
        <v>167</v>
      </c>
      <c r="C19" s="21">
        <v>720</v>
      </c>
      <c r="D19" s="21" t="s">
        <v>223</v>
      </c>
      <c r="E19" s="52"/>
    </row>
    <row r="20" spans="1:6" ht="12.75" x14ac:dyDescent="0.2">
      <c r="A20" s="51">
        <v>6</v>
      </c>
      <c r="B20" s="21" t="s">
        <v>167</v>
      </c>
      <c r="C20" s="21">
        <v>1334.66</v>
      </c>
      <c r="D20" s="21" t="s">
        <v>224</v>
      </c>
      <c r="E20" s="52"/>
    </row>
    <row r="21" spans="1:6" ht="12.75" x14ac:dyDescent="0.2">
      <c r="A21" s="51">
        <v>7</v>
      </c>
      <c r="B21" s="21" t="s">
        <v>167</v>
      </c>
      <c r="C21" s="21">
        <v>780</v>
      </c>
      <c r="D21" s="21" t="s">
        <v>225</v>
      </c>
      <c r="F21" s="52"/>
    </row>
    <row r="22" spans="1:6" ht="12.75" x14ac:dyDescent="0.2">
      <c r="A22" s="51">
        <v>8</v>
      </c>
      <c r="B22" s="21" t="s">
        <v>190</v>
      </c>
      <c r="C22" s="21">
        <v>720</v>
      </c>
      <c r="D22" s="21" t="s">
        <v>226</v>
      </c>
      <c r="F22" s="52"/>
    </row>
    <row r="23" spans="1:6" ht="12.75" x14ac:dyDescent="0.2">
      <c r="A23" s="51">
        <v>9</v>
      </c>
      <c r="B23" s="21" t="s">
        <v>190</v>
      </c>
      <c r="C23" s="21">
        <v>962</v>
      </c>
      <c r="D23" s="21" t="s">
        <v>227</v>
      </c>
      <c r="F23" s="52"/>
    </row>
    <row r="24" spans="1:6" ht="12.75" x14ac:dyDescent="0.2">
      <c r="A24" s="51"/>
      <c r="B24" s="21"/>
      <c r="C24" s="21"/>
      <c r="D24" s="21"/>
      <c r="E24" s="21"/>
    </row>
    <row r="25" spans="1:6" ht="12.75" x14ac:dyDescent="0.2">
      <c r="A25" s="51"/>
      <c r="B25" s="21"/>
      <c r="C25" s="21"/>
      <c r="D25" s="21"/>
      <c r="E25" s="21"/>
    </row>
    <row r="26" spans="1:6" ht="12.75" x14ac:dyDescent="0.2">
      <c r="A26" s="51"/>
      <c r="B26" s="21"/>
      <c r="C26" s="21"/>
      <c r="D26" s="21"/>
    </row>
    <row r="27" spans="1:6" ht="12.75" x14ac:dyDescent="0.2">
      <c r="A27" s="51"/>
      <c r="B27" s="21"/>
      <c r="C27" s="21"/>
      <c r="D27" s="21"/>
    </row>
    <row r="28" spans="1:6" ht="12.75" x14ac:dyDescent="0.2">
      <c r="A28" s="51"/>
      <c r="B28" s="21"/>
      <c r="C28" s="21"/>
      <c r="D28" s="21"/>
    </row>
    <row r="29" spans="1:6" ht="12.75" x14ac:dyDescent="0.2">
      <c r="A29" s="51"/>
      <c r="B29" s="21"/>
      <c r="C29" s="21"/>
      <c r="D29" s="21"/>
    </row>
    <row r="30" spans="1:6" ht="12.75" x14ac:dyDescent="0.2">
      <c r="A30" s="51"/>
      <c r="B30" s="21"/>
      <c r="C30" s="21"/>
      <c r="D30" s="21"/>
    </row>
    <row r="31" spans="1:6" ht="12.75" x14ac:dyDescent="0.2">
      <c r="A31" s="51"/>
      <c r="B31" s="21"/>
      <c r="C31" s="21"/>
      <c r="D31" s="21"/>
    </row>
    <row r="32" spans="1:6" x14ac:dyDescent="0.25">
      <c r="A32" s="51"/>
      <c r="B32" s="47"/>
      <c r="C32" s="46"/>
      <c r="D32" s="47"/>
    </row>
    <row r="33" spans="1:4" x14ac:dyDescent="0.25">
      <c r="A33" s="50"/>
      <c r="B33" s="47"/>
      <c r="C33" s="46"/>
      <c r="D33" s="47"/>
    </row>
    <row r="34" spans="1:4" x14ac:dyDescent="0.25">
      <c r="A34" s="50"/>
      <c r="B34" s="47"/>
      <c r="C34" s="46"/>
      <c r="D34" s="47"/>
    </row>
    <row r="35" spans="1:4" x14ac:dyDescent="0.25">
      <c r="A35" s="50"/>
      <c r="B35" s="47"/>
      <c r="C35" s="46"/>
      <c r="D35" s="47"/>
    </row>
    <row r="36" spans="1:4" x14ac:dyDescent="0.25">
      <c r="A36" s="50"/>
      <c r="B36" s="47"/>
      <c r="C36" s="46"/>
      <c r="D36" s="47"/>
    </row>
    <row r="37" spans="1:4" x14ac:dyDescent="0.25">
      <c r="A37" s="50"/>
      <c r="B37" s="47"/>
      <c r="C37" s="46"/>
      <c r="D37" s="47"/>
    </row>
    <row r="38" spans="1:4" x14ac:dyDescent="0.25">
      <c r="A38" s="50"/>
      <c r="B38" s="47"/>
      <c r="C38" s="46"/>
      <c r="D38" s="47"/>
    </row>
    <row r="39" spans="1:4" x14ac:dyDescent="0.25">
      <c r="A39" s="50"/>
      <c r="B39" s="47"/>
      <c r="C39" s="46"/>
      <c r="D39" s="47"/>
    </row>
    <row r="40" spans="1:4" x14ac:dyDescent="0.25">
      <c r="A40" s="50"/>
      <c r="B40" s="47"/>
      <c r="C40" s="46"/>
      <c r="D40" s="47"/>
    </row>
    <row r="41" spans="1:4" x14ac:dyDescent="0.25">
      <c r="A41" s="50"/>
      <c r="B41" s="47"/>
      <c r="C41" s="46"/>
      <c r="D41" s="47"/>
    </row>
    <row r="42" spans="1:4" x14ac:dyDescent="0.25">
      <c r="A42" s="50"/>
      <c r="B42" s="47"/>
      <c r="C42" s="46"/>
      <c r="D42" s="47"/>
    </row>
    <row r="43" spans="1:4" x14ac:dyDescent="0.25">
      <c r="A43" s="50"/>
      <c r="B43" s="47"/>
      <c r="C43" s="46"/>
      <c r="D43" s="47"/>
    </row>
    <row r="44" spans="1:4" x14ac:dyDescent="0.25">
      <c r="A44" s="50"/>
      <c r="B44" s="47"/>
      <c r="C44" s="46"/>
      <c r="D44" s="47"/>
    </row>
    <row r="45" spans="1:4" x14ac:dyDescent="0.25">
      <c r="A45" s="50"/>
      <c r="B45" s="47"/>
      <c r="C45" s="46"/>
      <c r="D45" s="47"/>
    </row>
    <row r="46" spans="1:4" x14ac:dyDescent="0.25">
      <c r="A46" s="21"/>
      <c r="B46" s="48"/>
      <c r="C46" s="49"/>
      <c r="D46" s="49"/>
    </row>
    <row r="47" spans="1:4" x14ac:dyDescent="0.25">
      <c r="A47" s="21"/>
      <c r="B47" s="48"/>
      <c r="C47" s="49"/>
      <c r="D47" s="49"/>
    </row>
    <row r="48" spans="1:4" x14ac:dyDescent="0.25">
      <c r="A48" s="21"/>
      <c r="B48" s="48"/>
      <c r="C48" s="49"/>
      <c r="D48" s="49"/>
    </row>
    <row r="49" spans="1:4" ht="12.75" x14ac:dyDescent="0.2">
      <c r="A49" s="76" t="s">
        <v>33</v>
      </c>
      <c r="B49" s="77"/>
      <c r="C49" s="8">
        <f>SUM(C15:C48)</f>
        <v>6746.66</v>
      </c>
      <c r="D49" s="9"/>
    </row>
  </sheetData>
  <sheetProtection selectLockedCells="1" selectUnlockedCells="1"/>
  <mergeCells count="4">
    <mergeCell ref="A5:D5"/>
    <mergeCell ref="B9:D9"/>
    <mergeCell ref="B14:D14"/>
    <mergeCell ref="A49:B4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I9" sqref="I9:I10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2.2851562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0" t="s">
        <v>228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1" t="s">
        <v>32</v>
      </c>
      <c r="B7" s="81"/>
      <c r="C7" s="82" t="s">
        <v>16</v>
      </c>
      <c r="D7" s="83" t="s">
        <v>17</v>
      </c>
      <c r="E7" s="85" t="s">
        <v>18</v>
      </c>
      <c r="F7" s="81" t="s">
        <v>19</v>
      </c>
      <c r="G7" s="81"/>
      <c r="H7" s="81"/>
      <c r="I7" s="78" t="s">
        <v>20</v>
      </c>
      <c r="J7" s="78" t="s">
        <v>21</v>
      </c>
      <c r="K7" s="78" t="s">
        <v>22</v>
      </c>
      <c r="L7" s="78" t="s">
        <v>23</v>
      </c>
    </row>
    <row r="8" spans="1:12" ht="15" x14ac:dyDescent="0.25">
      <c r="A8" s="19" t="s">
        <v>24</v>
      </c>
      <c r="B8" s="20" t="s">
        <v>25</v>
      </c>
      <c r="C8" s="82"/>
      <c r="D8" s="84"/>
      <c r="E8" s="85"/>
      <c r="F8" s="20" t="s">
        <v>26</v>
      </c>
      <c r="G8" s="20" t="s">
        <v>27</v>
      </c>
      <c r="H8" s="20" t="s">
        <v>28</v>
      </c>
      <c r="I8" s="78"/>
      <c r="J8" s="78"/>
      <c r="K8" s="78"/>
      <c r="L8" s="78"/>
    </row>
    <row r="9" spans="1:12" s="37" customFormat="1" ht="31.5" x14ac:dyDescent="0.25">
      <c r="A9" s="38">
        <v>82</v>
      </c>
      <c r="B9" s="21" t="s">
        <v>229</v>
      </c>
      <c r="C9" s="40"/>
      <c r="D9" s="40" t="s">
        <v>230</v>
      </c>
      <c r="E9" s="40"/>
      <c r="F9" s="39" t="s">
        <v>231</v>
      </c>
      <c r="G9" s="39" t="s">
        <v>232</v>
      </c>
      <c r="H9" s="39"/>
      <c r="I9" s="59" t="s">
        <v>233</v>
      </c>
      <c r="J9" s="42" t="s">
        <v>234</v>
      </c>
      <c r="K9" s="39">
        <v>1</v>
      </c>
      <c r="L9" s="21">
        <v>405</v>
      </c>
    </row>
    <row r="10" spans="1:12" s="37" customFormat="1" ht="31.5" x14ac:dyDescent="0.25">
      <c r="A10" s="38">
        <v>84</v>
      </c>
      <c r="B10" s="21" t="s">
        <v>161</v>
      </c>
      <c r="C10" s="40"/>
      <c r="D10" s="40" t="s">
        <v>235</v>
      </c>
      <c r="E10" s="40"/>
      <c r="F10" s="39" t="s">
        <v>231</v>
      </c>
      <c r="G10" s="39" t="s">
        <v>236</v>
      </c>
      <c r="H10" s="42"/>
      <c r="I10" s="59" t="s">
        <v>233</v>
      </c>
      <c r="J10" s="42" t="s">
        <v>234</v>
      </c>
      <c r="K10" s="39">
        <v>1</v>
      </c>
      <c r="L10" s="21">
        <v>385</v>
      </c>
    </row>
    <row r="11" spans="1:12" s="37" customFormat="1" ht="15.75" x14ac:dyDescent="0.25">
      <c r="A11" s="38"/>
      <c r="B11" s="53"/>
      <c r="C11" s="40"/>
      <c r="D11" s="40"/>
      <c r="E11" s="40"/>
      <c r="F11" s="39"/>
      <c r="G11" s="39"/>
      <c r="H11" s="39"/>
      <c r="I11" s="41"/>
      <c r="J11" s="42"/>
      <c r="K11" s="39"/>
      <c r="L11" s="43"/>
    </row>
    <row r="12" spans="1:12" s="37" customFormat="1" ht="15.75" x14ac:dyDescent="0.25">
      <c r="A12" s="38"/>
      <c r="B12" s="53"/>
      <c r="C12" s="40"/>
      <c r="D12" s="40"/>
      <c r="E12" s="40"/>
      <c r="F12" s="39"/>
      <c r="G12" s="39"/>
      <c r="H12" s="39"/>
      <c r="I12" s="41"/>
      <c r="J12" s="42"/>
      <c r="K12" s="39"/>
      <c r="L12" s="43"/>
    </row>
    <row r="13" spans="1:12" s="37" customFormat="1" ht="15.75" x14ac:dyDescent="0.25">
      <c r="A13" s="38"/>
      <c r="B13" s="53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79" t="s">
        <v>29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27">
        <f>SUM(L9:L14)</f>
        <v>790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Csm Oradea</cp:lastModifiedBy>
  <dcterms:created xsi:type="dcterms:W3CDTF">2017-04-20T09:54:55Z</dcterms:created>
  <dcterms:modified xsi:type="dcterms:W3CDTF">2023-12-18T10:17:39Z</dcterms:modified>
</cp:coreProperties>
</file>