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\\192.168.1.102\Storage\Comune\comune\2024\TRANSPARENTA PLATI\IULIE\"/>
    </mc:Choice>
  </mc:AlternateContent>
  <xr:revisionPtr revIDLastSave="0" documentId="13_ncr:1_{7414AAA6-C107-4555-B916-82A5DA4E23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91029"/>
</workbook>
</file>

<file path=xl/calcChain.xml><?xml version="1.0" encoding="utf-8"?>
<calcChain xmlns="http://schemas.openxmlformats.org/spreadsheetml/2006/main">
  <c r="C109" i="4" l="1"/>
  <c r="C37" i="2" l="1"/>
  <c r="L15" i="3" l="1"/>
</calcChain>
</file>

<file path=xl/sharedStrings.xml><?xml version="1.0" encoding="utf-8"?>
<sst xmlns="http://schemas.openxmlformats.org/spreadsheetml/2006/main" count="360" uniqueCount="180">
  <si>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</si>
  <si>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</si>
  <si>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</si>
  <si>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</si>
  <si>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</si>
  <si>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</si>
  <si>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</si>
  <si>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</si>
  <si>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</si>
  <si>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</si>
  <si>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</si>
  <si>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</si>
  <si>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</si>
  <si>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</si>
  <si>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</si>
  <si>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</si>
  <si>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</si>
  <si>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</si>
  <si>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</si>
  <si>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</si>
  <si>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</si>
  <si>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</si>
  <si>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</si>
  <si>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</si>
  <si>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</si>
  <si>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</si>
  <si>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</si>
  <si>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</si>
  <si>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</si>
  <si>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</si>
  <si>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</si>
  <si>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</si>
  <si>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</si>
  <si>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</si>
  <si>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</si>
  <si>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</si>
  <si>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SAL/BUG GENERAL CONSOLIDAT</t>
  </si>
  <si>
    <t>GIG IMPEX SRL</t>
  </si>
  <si>
    <t xml:space="preserve">PREST SERV </t>
  </si>
  <si>
    <t>REGAL DEVELOPMENT SRL</t>
  </si>
  <si>
    <t>VODAFONE SA</t>
  </si>
  <si>
    <t>TELEFONIE MOBILA</t>
  </si>
  <si>
    <t>ASOC DE PROPR SELIMBARULUI</t>
  </si>
  <si>
    <t>INTRETINERE LOC SERV</t>
  </si>
  <si>
    <t>CSM BCR</t>
  </si>
  <si>
    <t>TRANSF DISP PT PLATI EXTERNE</t>
  </si>
  <si>
    <t>GLOO LABS SRL</t>
  </si>
  <si>
    <t>NOVUM BUSINESS INVEST SRL</t>
  </si>
  <si>
    <t>GEPIAN PETRU PFA</t>
  </si>
  <si>
    <t>PREST SERV MAI</t>
  </si>
  <si>
    <t>UCMR-ADA, ASOCIATIA PT DREPTURI DE AUTOR</t>
  </si>
  <si>
    <t>DR AUTOR SALA POL ORADEA ARENA APR</t>
  </si>
  <si>
    <t>EVENTBOOK SRL</t>
  </si>
  <si>
    <t>COMISION TRANZACTII POS</t>
  </si>
  <si>
    <t>ROXER GRUP SRL</t>
  </si>
  <si>
    <t>SERV INTRETINERE XEROX</t>
  </si>
  <si>
    <t>INFOMED PRO SRL</t>
  </si>
  <si>
    <t>RESP PROTECTIA DATELOR</t>
  </si>
  <si>
    <t>PARTIC LA ACTIV SP/BUG GENERAL CONSOLIDAT</t>
  </si>
  <si>
    <t>ANTICHITATI INDIG SRL</t>
  </si>
  <si>
    <t>INDIG GAVRIL ZOLTAN PFA</t>
  </si>
  <si>
    <t>PORUMB DANIEL NICOLAE PFA</t>
  </si>
  <si>
    <t>BAJENARU EUGEN-ARBITRU</t>
  </si>
  <si>
    <t>GAROFEANU LIVIU-ARBITRU</t>
  </si>
  <si>
    <t>GAVRIS ALEXANDRU PFA</t>
  </si>
  <si>
    <t>HORVATH DAVID CHRISTIAN PFA</t>
  </si>
  <si>
    <t>ORBAN Z ZOLTAN PFA</t>
  </si>
  <si>
    <t>OROS REMUS ALIN PFA</t>
  </si>
  <si>
    <t>POP DIANA ANAMARIA PFA</t>
  </si>
  <si>
    <t>RIDZK GYORGY LASZLO PFA</t>
  </si>
  <si>
    <t>TIRLA OVIDIU PFA</t>
  </si>
  <si>
    <t>TURLA ADRIANA PFA</t>
  </si>
  <si>
    <t>VEKERDY LADISLAU -ARBITRU</t>
  </si>
  <si>
    <t>GHITEA REMUS ADRIAN PFA</t>
  </si>
  <si>
    <t>INTERSEC GENERAL PROTECT SRL</t>
  </si>
  <si>
    <t>MIRACLEAN VEST SRL</t>
  </si>
  <si>
    <t>COLEGIUL ECONOMIC PARTENIE COSMA</t>
  </si>
  <si>
    <t>PREST SERV</t>
  </si>
  <si>
    <t>INDECO SOFT SRL</t>
  </si>
  <si>
    <t>DIGI ROMANIA SA</t>
  </si>
  <si>
    <t>TELEFONIE MOBILA SI INTERNET</t>
  </si>
  <si>
    <t>MADAU CRISTINA PFA</t>
  </si>
  <si>
    <t>NEGRUTIU RALUCA ANDREEA PFA</t>
  </si>
  <si>
    <t>VIDICAN OANA PFA</t>
  </si>
  <si>
    <t>CXC INTELLIGENCE SRL</t>
  </si>
  <si>
    <t>TRANSP BK</t>
  </si>
  <si>
    <t>TRANSP JUDO</t>
  </si>
  <si>
    <t>RECOVERY SPORTIA SRL</t>
  </si>
  <si>
    <t>ASOC DE PROPR EROFTE GRIGORE</t>
  </si>
  <si>
    <t xml:space="preserve">ASOC DE PROPR RAZBOIENI </t>
  </si>
  <si>
    <t>COMPANIA DE APA SA</t>
  </si>
  <si>
    <t>FURNIZARE APA BAZA SALCA</t>
  </si>
  <si>
    <t>MUNICIPIUL ORADEA</t>
  </si>
  <si>
    <t>BANCA TRANSILVANIA SA</t>
  </si>
  <si>
    <t>MIHAI COSMIN VALENTIN- PARTIC LA ACTIV SPORTIVA</t>
  </si>
  <si>
    <t>ASOC DE PROPR CAZABAN</t>
  </si>
  <si>
    <t>PREMIER ENERGY FURNIZARE SA</t>
  </si>
  <si>
    <t>DIRECTOR</t>
  </si>
  <si>
    <t>ROMANIA</t>
  </si>
  <si>
    <t>SITUATIA PLATILOR EFECTUATE PRIN BANCA IN LUNA IULIE 2024</t>
  </si>
  <si>
    <t>SALARII, IMPOZITE SI CONTRIBUTII AFERENTE LUNII IUNIE</t>
  </si>
  <si>
    <t>DUMIGAEDENER SRL</t>
  </si>
  <si>
    <t>ALIM CARD, IMPOZITE SI CONTRIBUTII AFERENTE LUNII IUNIE</t>
  </si>
  <si>
    <t>SITUATIA CHELTUIELILOR EFECTUATE PRIN CASA IN LUNA IULIE 2024</t>
  </si>
  <si>
    <t>03,07,2024</t>
  </si>
  <si>
    <t>MESE SP BK</t>
  </si>
  <si>
    <t>CAZARE SP BK</t>
  </si>
  <si>
    <t>MASA POLO MARTIE</t>
  </si>
  <si>
    <t>TRANSP POLO JUN</t>
  </si>
  <si>
    <t>MASA TURNEU U16</t>
  </si>
  <si>
    <t>TRANSP POLO</t>
  </si>
  <si>
    <t>INTRETINERE PARC SALCA</t>
  </si>
  <si>
    <t>05,07,2024</t>
  </si>
  <si>
    <t>CAZARE SI MASA CURS ANTRENOR BK</t>
  </si>
  <si>
    <t>PREST SERV IUNIE</t>
  </si>
  <si>
    <t>MASA IUNIE JUDO</t>
  </si>
  <si>
    <t>ASISTENTA TEHNICA</t>
  </si>
  <si>
    <t>CHIRIE TRIM III CTR 295</t>
  </si>
  <si>
    <t>CHIRII TRIM III CTR 294</t>
  </si>
  <si>
    <t>CHIRII TRIM III CTR 290</t>
  </si>
  <si>
    <t>CHIRII TRIM III CTR 291</t>
  </si>
  <si>
    <t>CHIRII TRIM III CTR 292</t>
  </si>
  <si>
    <t>CHIRII TRIM III CTR 293</t>
  </si>
  <si>
    <t>CHIRII TRIM III CTR 2</t>
  </si>
  <si>
    <t>CHIRII TRIM III CTR 1</t>
  </si>
  <si>
    <t>SERV TIKETING</t>
  </si>
  <si>
    <t>10,07,2024</t>
  </si>
  <si>
    <t>11,07,2024</t>
  </si>
  <si>
    <t>IMPRESS MEDIA SRL</t>
  </si>
  <si>
    <t>TRANSMISIE LIVE MECI POLO</t>
  </si>
  <si>
    <t>RADU GABRIEL SEBASTIAN-ARBITRU</t>
  </si>
  <si>
    <t>ARBITRAJ U11 POLO</t>
  </si>
  <si>
    <t>POPESCU I MARIUS PFA</t>
  </si>
  <si>
    <t>ASOCIATIA CLUBUL SP ACADEMIA DE BK GHEPARZII TG MURES</t>
  </si>
  <si>
    <t>UTILITATI MAI</t>
  </si>
  <si>
    <t>SERV MENTENANTA IT</t>
  </si>
  <si>
    <t>12,07,2024</t>
  </si>
  <si>
    <t>CLAUS WEB SRL</t>
  </si>
  <si>
    <t>SERV GAZDUIRE SITE</t>
  </si>
  <si>
    <t>15,07,2024</t>
  </si>
  <si>
    <t>23,07,2024</t>
  </si>
  <si>
    <t>ONEST SERVICE IMPEX SRL</t>
  </si>
  <si>
    <t>ARTICOLE SCRIMA</t>
  </si>
  <si>
    <t>TRANSP IUNIE</t>
  </si>
  <si>
    <t>SERV MENTENANTA TABELA A ALEXE</t>
  </si>
  <si>
    <t>SERV MENTENANTA TABELA BAZINUL O</t>
  </si>
  <si>
    <t>SERV MENTENANTA P COSMA SI ARENA O</t>
  </si>
  <si>
    <t>REDEVENTA IUNIE BAZINUL CRISUL</t>
  </si>
  <si>
    <t>REDEVENTA IUNIE A ALEXE</t>
  </si>
  <si>
    <t>REDEVENTA IUNIE TERENURI TENIS</t>
  </si>
  <si>
    <t>REDEVENTA IUNIE BAZINUL OLIMPIC</t>
  </si>
  <si>
    <t>REDEVENTA IUNIE CHIRII ANTONIO A</t>
  </si>
  <si>
    <t>SOCIETATEA NATIONALA DE CRUCE ROSIE</t>
  </si>
  <si>
    <t>INTER BROKER DE ASIGURARE SRL</t>
  </si>
  <si>
    <t xml:space="preserve">CASCO MASINA SERV </t>
  </si>
  <si>
    <t>25,07,2024</t>
  </si>
  <si>
    <t xml:space="preserve">PREST SERV PAZA </t>
  </si>
  <si>
    <t>CAZARE SI MASA POLO U11 LA BUC</t>
  </si>
  <si>
    <t>ASOC CLUB SP ACADEMIA DE BK GHEPARZII TG-MURES</t>
  </si>
  <si>
    <t>ENERGIE ELECTRICA BAZA SALCA</t>
  </si>
  <si>
    <t xml:space="preserve">ENERGIE ELECTRICA </t>
  </si>
  <si>
    <t>SSD CALCULATOR</t>
  </si>
  <si>
    <t>30,07,2024</t>
  </si>
  <si>
    <t>MASA POLO APRIL</t>
  </si>
  <si>
    <t>FEDERATIA ROMANA DE HANDBAL</t>
  </si>
  <si>
    <t>TAXA ANUALA SI TRANSF SP</t>
  </si>
  <si>
    <t>CERTSIGN SA</t>
  </si>
  <si>
    <t>REINOIRE CERIFICAT DIGITAL SERE SERBAN</t>
  </si>
  <si>
    <t>04,07,2024</t>
  </si>
  <si>
    <t>CH POSTALE CORESP F.R.POLO</t>
  </si>
  <si>
    <t>DIF DE PLATA CF DECONT  EVALUARE I.M.S. JUDO</t>
  </si>
  <si>
    <t>CH DEPLAS.CF DECONT CAMP. MINIBASCHET COSTINESTI</t>
  </si>
  <si>
    <t>DIURNA CF DECONT DEPLAS COSTINESTI</t>
  </si>
  <si>
    <t>Situatia cheltuielilor cu deplasarile efetuate in luna iulie 2024</t>
  </si>
  <si>
    <t>COSTINESTI</t>
  </si>
  <si>
    <t>FESTIVAL MINIBASCHET</t>
  </si>
  <si>
    <t>PARTICIPARE FESTIVAL MINIBASCHET</t>
  </si>
  <si>
    <t>MASINA PERSONALA</t>
  </si>
  <si>
    <t>IMPOZITE SI CONTRIBUTII AFERENTE LUNII IUNIE</t>
  </si>
  <si>
    <t>TAXA TIMBRU TRIM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</si>
</sst>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/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1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2" xfId="0" applyBorder="1"/>
    <xf numFmtId="0" fontId="0" fillId="0" borderId="5" xfId="0" applyBorder="1" applyAlignment="1">
      <alignment wrapText="1"/>
    </xf>
    <xf numFmtId="0" fontId="0" fillId="0" borderId="22" xfId="0" applyBorder="1" applyAlignment="1">
      <alignment horizontal="center"/>
    </xf>
    <xf numFmtId="0" fontId="23" fillId="0" borderId="5" xfId="0" applyFont="1" applyBorder="1"/>
    <xf numFmtId="0" fontId="16" fillId="5" borderId="5" xfId="1540" applyFont="1" applyFill="1" applyBorder="1"/>
    <xf numFmtId="0" fontId="24" fillId="6" borderId="5" xfId="47" applyFont="1" applyFill="1" applyBorder="1" applyAlignment="1">
      <alignment horizontal="center"/>
    </xf>
    <xf numFmtId="4" fontId="2" fillId="0" borderId="0" xfId="1540" applyNumberFormat="1" applyFont="1"/>
    <xf numFmtId="0" fontId="25" fillId="0" borderId="5" xfId="0" applyFont="1" applyBorder="1"/>
    <xf numFmtId="14" fontId="0" fillId="0" borderId="5" xfId="0" applyNumberFormat="1" applyBorder="1"/>
    <xf numFmtId="0" fontId="26" fillId="0" borderId="5" xfId="47" applyFont="1" applyBorder="1" applyAlignment="1">
      <alignment horizontal="right"/>
    </xf>
    <xf numFmtId="0" fontId="27" fillId="0" borderId="5" xfId="47" applyFont="1" applyBorder="1" applyAlignment="1">
      <alignment horizontal="left"/>
    </xf>
    <xf numFmtId="0" fontId="26" fillId="0" borderId="5" xfId="47" applyFont="1" applyBorder="1" applyAlignment="1">
      <alignment horizontal="left"/>
    </xf>
    <xf numFmtId="0" fontId="28" fillId="0" borderId="5" xfId="0" applyFont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1" xfId="47" applyFont="1" applyFill="1" applyBorder="1"/>
    <xf numFmtId="0" fontId="3" fillId="3" borderId="23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0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  <xf numFmtId="0" fontId="0" fillId="7" borderId="5" xfId="0" applyFill="1" applyBorder="1"/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tabSelected="1" zoomScale="130" zoomScaleNormal="130" workbookViewId="0">
      <selection activeCell="C72" sqref="C72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59.5703125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9" t="s">
        <v>99</v>
      </c>
      <c r="B5" s="69"/>
      <c r="C5" s="69"/>
      <c r="D5" s="69"/>
      <c r="E5" s="69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70" t="s">
        <v>30</v>
      </c>
      <c r="C8" s="70"/>
      <c r="D8" s="70"/>
      <c r="E8" s="70"/>
    </row>
    <row r="9" spans="1:6" x14ac:dyDescent="0.25">
      <c r="A9" s="32">
        <v>1</v>
      </c>
      <c r="B9" s="21" t="s">
        <v>126</v>
      </c>
      <c r="C9" s="65">
        <v>220329</v>
      </c>
      <c r="D9" s="66" t="s">
        <v>36</v>
      </c>
      <c r="E9" s="67" t="s">
        <v>100</v>
      </c>
    </row>
    <row r="10" spans="1:6" ht="15.75" x14ac:dyDescent="0.25">
      <c r="A10" s="54" t="s">
        <v>9</v>
      </c>
      <c r="B10" s="71" t="s">
        <v>13</v>
      </c>
      <c r="C10" s="71"/>
      <c r="D10" s="71"/>
      <c r="E10" s="72"/>
      <c r="F10" s="56"/>
    </row>
    <row r="11" spans="1:6" s="51" customFormat="1" ht="12.75" x14ac:dyDescent="0.2">
      <c r="A11" s="61">
        <v>1</v>
      </c>
      <c r="B11" s="21" t="s">
        <v>104</v>
      </c>
      <c r="C11" s="21">
        <v>396</v>
      </c>
      <c r="D11" s="21" t="s">
        <v>76</v>
      </c>
      <c r="E11" s="21" t="s">
        <v>105</v>
      </c>
      <c r="F11"/>
    </row>
    <row r="12" spans="1:6" s="51" customFormat="1" ht="12.75" x14ac:dyDescent="0.2">
      <c r="A12" s="61">
        <v>2</v>
      </c>
      <c r="B12" s="21" t="s">
        <v>104</v>
      </c>
      <c r="C12" s="21">
        <v>298</v>
      </c>
      <c r="D12" s="21" t="s">
        <v>76</v>
      </c>
      <c r="E12" s="21" t="s">
        <v>106</v>
      </c>
      <c r="F12"/>
    </row>
    <row r="13" spans="1:6" s="51" customFormat="1" ht="12.75" x14ac:dyDescent="0.2">
      <c r="A13" s="61">
        <v>3</v>
      </c>
      <c r="B13" s="21" t="s">
        <v>104</v>
      </c>
      <c r="C13" s="21">
        <v>19260</v>
      </c>
      <c r="D13" s="21" t="s">
        <v>39</v>
      </c>
      <c r="E13" s="21" t="s">
        <v>107</v>
      </c>
      <c r="F13"/>
    </row>
    <row r="14" spans="1:6" s="51" customFormat="1" ht="12.75" x14ac:dyDescent="0.2">
      <c r="A14" s="61">
        <v>4</v>
      </c>
      <c r="B14" s="21" t="s">
        <v>104</v>
      </c>
      <c r="C14" s="21">
        <v>2450</v>
      </c>
      <c r="D14" s="21" t="s">
        <v>37</v>
      </c>
      <c r="E14" s="21" t="s">
        <v>108</v>
      </c>
      <c r="F14"/>
    </row>
    <row r="15" spans="1:6" s="51" customFormat="1" ht="12.75" x14ac:dyDescent="0.2">
      <c r="A15" s="61">
        <v>5</v>
      </c>
      <c r="B15" s="21" t="s">
        <v>104</v>
      </c>
      <c r="C15" s="21">
        <v>1650</v>
      </c>
      <c r="D15" s="21" t="s">
        <v>39</v>
      </c>
      <c r="E15" s="21" t="s">
        <v>109</v>
      </c>
      <c r="F15"/>
    </row>
    <row r="16" spans="1:6" s="51" customFormat="1" ht="12.75" x14ac:dyDescent="0.2">
      <c r="A16" s="61">
        <v>6</v>
      </c>
      <c r="B16" s="21" t="s">
        <v>104</v>
      </c>
      <c r="C16" s="21">
        <v>11669.5</v>
      </c>
      <c r="D16" s="21" t="s">
        <v>37</v>
      </c>
      <c r="E16" s="21" t="s">
        <v>110</v>
      </c>
      <c r="F16"/>
    </row>
    <row r="17" spans="1:6" s="51" customFormat="1" ht="12.75" x14ac:dyDescent="0.2">
      <c r="A17" s="61">
        <v>7</v>
      </c>
      <c r="B17" s="21" t="s">
        <v>104</v>
      </c>
      <c r="C17" s="21">
        <v>3870.24</v>
      </c>
      <c r="D17" s="21" t="s">
        <v>37</v>
      </c>
      <c r="E17" s="21" t="s">
        <v>110</v>
      </c>
      <c r="F17"/>
    </row>
    <row r="18" spans="1:6" s="51" customFormat="1" ht="12.75" x14ac:dyDescent="0.2">
      <c r="A18" s="61">
        <v>8</v>
      </c>
      <c r="B18" s="21" t="s">
        <v>104</v>
      </c>
      <c r="C18" s="21">
        <v>5252.1</v>
      </c>
      <c r="D18" s="21" t="s">
        <v>101</v>
      </c>
      <c r="E18" s="21" t="s">
        <v>111</v>
      </c>
      <c r="F18"/>
    </row>
    <row r="19" spans="1:6" s="51" customFormat="1" ht="12.75" x14ac:dyDescent="0.2">
      <c r="A19" s="61">
        <v>9</v>
      </c>
      <c r="B19" s="21" t="s">
        <v>112</v>
      </c>
      <c r="C19" s="21">
        <v>800</v>
      </c>
      <c r="D19" s="21" t="s">
        <v>47</v>
      </c>
      <c r="E19" s="21" t="s">
        <v>113</v>
      </c>
      <c r="F19"/>
    </row>
    <row r="20" spans="1:6" s="51" customFormat="1" ht="12.75" x14ac:dyDescent="0.2">
      <c r="A20" s="61">
        <v>10</v>
      </c>
      <c r="B20" s="21" t="s">
        <v>112</v>
      </c>
      <c r="C20" s="21">
        <v>1750</v>
      </c>
      <c r="D20" s="21" t="s">
        <v>75</v>
      </c>
      <c r="E20" s="21" t="s">
        <v>114</v>
      </c>
      <c r="F20"/>
    </row>
    <row r="21" spans="1:6" s="51" customFormat="1" ht="12.75" x14ac:dyDescent="0.2">
      <c r="A21" s="61">
        <v>11</v>
      </c>
      <c r="B21" s="21" t="s">
        <v>112</v>
      </c>
      <c r="C21" s="21">
        <v>5000</v>
      </c>
      <c r="D21" s="21" t="s">
        <v>48</v>
      </c>
      <c r="E21" s="21" t="s">
        <v>114</v>
      </c>
      <c r="F21"/>
    </row>
    <row r="22" spans="1:6" s="51" customFormat="1" ht="12.75" x14ac:dyDescent="0.2">
      <c r="A22" s="61">
        <v>12</v>
      </c>
      <c r="B22" s="21" t="s">
        <v>112</v>
      </c>
      <c r="C22" s="21">
        <v>201.99</v>
      </c>
      <c r="D22" s="21" t="s">
        <v>40</v>
      </c>
      <c r="E22" s="21" t="s">
        <v>41</v>
      </c>
      <c r="F22"/>
    </row>
    <row r="23" spans="1:6" s="51" customFormat="1" ht="12.75" x14ac:dyDescent="0.2">
      <c r="A23" s="61">
        <v>13</v>
      </c>
      <c r="B23" s="21" t="s">
        <v>112</v>
      </c>
      <c r="C23" s="21">
        <v>9840</v>
      </c>
      <c r="D23" s="21" t="s">
        <v>39</v>
      </c>
      <c r="E23" s="21" t="s">
        <v>115</v>
      </c>
      <c r="F23"/>
    </row>
    <row r="24" spans="1:6" s="51" customFormat="1" ht="12.75" x14ac:dyDescent="0.2">
      <c r="A24" s="61">
        <v>14</v>
      </c>
      <c r="B24" s="21" t="s">
        <v>112</v>
      </c>
      <c r="C24" s="21">
        <v>952</v>
      </c>
      <c r="D24" s="21" t="s">
        <v>56</v>
      </c>
      <c r="E24" s="21" t="s">
        <v>57</v>
      </c>
      <c r="F24"/>
    </row>
    <row r="25" spans="1:6" s="51" customFormat="1" ht="12.75" x14ac:dyDescent="0.2">
      <c r="A25" s="61">
        <v>15</v>
      </c>
      <c r="B25" s="21" t="s">
        <v>112</v>
      </c>
      <c r="C25" s="21">
        <v>892.5</v>
      </c>
      <c r="D25" s="21" t="s">
        <v>54</v>
      </c>
      <c r="E25" s="21" t="s">
        <v>55</v>
      </c>
      <c r="F25"/>
    </row>
    <row r="26" spans="1:6" s="51" customFormat="1" ht="12.75" x14ac:dyDescent="0.2">
      <c r="A26" s="61">
        <v>16</v>
      </c>
      <c r="B26" s="21" t="s">
        <v>112</v>
      </c>
      <c r="C26" s="21">
        <v>595</v>
      </c>
      <c r="D26" s="21" t="s">
        <v>78</v>
      </c>
      <c r="E26" s="21" t="s">
        <v>116</v>
      </c>
      <c r="F26"/>
    </row>
    <row r="27" spans="1:6" ht="15" customHeight="1" x14ac:dyDescent="0.2">
      <c r="A27" s="61">
        <v>17</v>
      </c>
      <c r="B27" s="21" t="s">
        <v>112</v>
      </c>
      <c r="C27" s="21">
        <v>930.37</v>
      </c>
      <c r="D27" s="21" t="s">
        <v>92</v>
      </c>
      <c r="E27" s="21" t="s">
        <v>117</v>
      </c>
    </row>
    <row r="28" spans="1:6" ht="15" customHeight="1" x14ac:dyDescent="0.2">
      <c r="A28" s="61">
        <v>18</v>
      </c>
      <c r="B28" s="21" t="s">
        <v>112</v>
      </c>
      <c r="C28" s="21">
        <v>976.61</v>
      </c>
      <c r="D28" s="21" t="s">
        <v>92</v>
      </c>
      <c r="E28" s="21" t="s">
        <v>118</v>
      </c>
    </row>
    <row r="29" spans="1:6" ht="15" customHeight="1" x14ac:dyDescent="0.2">
      <c r="A29" s="61">
        <v>19</v>
      </c>
      <c r="B29" s="21" t="s">
        <v>112</v>
      </c>
      <c r="C29" s="21">
        <v>1526.55</v>
      </c>
      <c r="D29" s="21" t="s">
        <v>92</v>
      </c>
      <c r="E29" s="21" t="s">
        <v>119</v>
      </c>
    </row>
    <row r="30" spans="1:6" ht="15" customHeight="1" x14ac:dyDescent="0.2">
      <c r="A30" s="61">
        <v>20</v>
      </c>
      <c r="B30" s="21" t="s">
        <v>112</v>
      </c>
      <c r="C30" s="21">
        <v>1241.32</v>
      </c>
      <c r="D30" s="21" t="s">
        <v>92</v>
      </c>
      <c r="E30" s="21" t="s">
        <v>120</v>
      </c>
    </row>
    <row r="31" spans="1:6" ht="15" customHeight="1" x14ac:dyDescent="0.2">
      <c r="A31" s="61">
        <v>21</v>
      </c>
      <c r="B31" s="21" t="s">
        <v>112</v>
      </c>
      <c r="C31" s="21">
        <v>1514.83</v>
      </c>
      <c r="D31" s="21" t="s">
        <v>92</v>
      </c>
      <c r="E31" s="21" t="s">
        <v>121</v>
      </c>
    </row>
    <row r="32" spans="1:6" ht="15" customHeight="1" x14ac:dyDescent="0.2">
      <c r="A32" s="61">
        <v>22</v>
      </c>
      <c r="B32" s="21" t="s">
        <v>112</v>
      </c>
      <c r="C32" s="21">
        <v>1250.8800000000001</v>
      </c>
      <c r="D32" s="21" t="s">
        <v>92</v>
      </c>
      <c r="E32" s="21" t="s">
        <v>122</v>
      </c>
    </row>
    <row r="33" spans="1:6" ht="16.5" customHeight="1" x14ac:dyDescent="0.2">
      <c r="A33" s="61">
        <v>23</v>
      </c>
      <c r="B33" s="21" t="s">
        <v>112</v>
      </c>
      <c r="C33" s="21">
        <v>1954.51</v>
      </c>
      <c r="D33" s="21" t="s">
        <v>92</v>
      </c>
      <c r="E33" s="21" t="s">
        <v>123</v>
      </c>
    </row>
    <row r="34" spans="1:6" ht="15" customHeight="1" x14ac:dyDescent="0.2">
      <c r="A34" s="61">
        <v>24</v>
      </c>
      <c r="B34" s="21" t="s">
        <v>112</v>
      </c>
      <c r="C34" s="21">
        <v>3274.21</v>
      </c>
      <c r="D34" s="21" t="s">
        <v>92</v>
      </c>
      <c r="E34" s="21" t="s">
        <v>124</v>
      </c>
    </row>
    <row r="35" spans="1:6" ht="15" customHeight="1" x14ac:dyDescent="0.2">
      <c r="A35" s="61">
        <v>25</v>
      </c>
      <c r="B35" s="21" t="s">
        <v>112</v>
      </c>
      <c r="C35" s="21">
        <v>6328.06</v>
      </c>
      <c r="D35" s="21" t="s">
        <v>52</v>
      </c>
      <c r="E35" s="21" t="s">
        <v>125</v>
      </c>
    </row>
    <row r="36" spans="1:6" ht="15" customHeight="1" x14ac:dyDescent="0.2">
      <c r="A36" s="61">
        <v>26</v>
      </c>
      <c r="B36" s="21" t="s">
        <v>112</v>
      </c>
      <c r="C36" s="21">
        <v>2300</v>
      </c>
      <c r="D36" s="21" t="s">
        <v>44</v>
      </c>
      <c r="E36" s="21" t="s">
        <v>45</v>
      </c>
    </row>
    <row r="37" spans="1:6" ht="15" customHeight="1" x14ac:dyDescent="0.2">
      <c r="A37" s="61">
        <v>27</v>
      </c>
      <c r="B37" s="21" t="s">
        <v>112</v>
      </c>
      <c r="C37" s="21">
        <v>26000</v>
      </c>
      <c r="D37" s="21" t="s">
        <v>44</v>
      </c>
      <c r="E37" s="21" t="s">
        <v>45</v>
      </c>
    </row>
    <row r="38" spans="1:6" ht="15" customHeight="1" x14ac:dyDescent="0.2">
      <c r="A38" s="61">
        <v>28</v>
      </c>
      <c r="B38" s="21" t="s">
        <v>126</v>
      </c>
      <c r="C38" s="21">
        <v>614</v>
      </c>
      <c r="D38" s="66" t="s">
        <v>36</v>
      </c>
      <c r="E38" s="67" t="s">
        <v>178</v>
      </c>
      <c r="F38" s="58"/>
    </row>
    <row r="39" spans="1:6" ht="15" customHeight="1" x14ac:dyDescent="0.2">
      <c r="A39" s="61">
        <v>29</v>
      </c>
      <c r="B39" s="21" t="s">
        <v>127</v>
      </c>
      <c r="C39" s="21">
        <v>7735</v>
      </c>
      <c r="D39" s="21" t="s">
        <v>46</v>
      </c>
      <c r="E39" s="21" t="s">
        <v>38</v>
      </c>
      <c r="F39" s="58"/>
    </row>
    <row r="40" spans="1:6" ht="15" customHeight="1" x14ac:dyDescent="0.2">
      <c r="A40" s="61">
        <v>30</v>
      </c>
      <c r="B40" s="21" t="s">
        <v>127</v>
      </c>
      <c r="C40" s="21">
        <v>1378.14</v>
      </c>
      <c r="D40" s="21" t="s">
        <v>37</v>
      </c>
      <c r="E40" s="21" t="s">
        <v>86</v>
      </c>
      <c r="F40" s="58"/>
    </row>
    <row r="41" spans="1:6" ht="15" customHeight="1" x14ac:dyDescent="0.2">
      <c r="A41" s="61">
        <v>31</v>
      </c>
      <c r="B41" s="21" t="s">
        <v>127</v>
      </c>
      <c r="C41" s="21">
        <v>5679.87</v>
      </c>
      <c r="D41" s="21" t="s">
        <v>37</v>
      </c>
      <c r="E41" s="21" t="s">
        <v>110</v>
      </c>
      <c r="F41" s="58"/>
    </row>
    <row r="42" spans="1:6" ht="15" customHeight="1" x14ac:dyDescent="0.2">
      <c r="A42" s="61">
        <v>32</v>
      </c>
      <c r="B42" s="21" t="s">
        <v>127</v>
      </c>
      <c r="C42" s="21">
        <v>5000</v>
      </c>
      <c r="D42" s="21" t="s">
        <v>87</v>
      </c>
      <c r="E42" s="21" t="s">
        <v>114</v>
      </c>
      <c r="F42" s="56"/>
    </row>
    <row r="43" spans="1:6" ht="15" customHeight="1" x14ac:dyDescent="0.2">
      <c r="A43" s="61">
        <v>33</v>
      </c>
      <c r="B43" s="21" t="s">
        <v>127</v>
      </c>
      <c r="C43" s="21">
        <v>1000</v>
      </c>
      <c r="D43" s="21" t="s">
        <v>128</v>
      </c>
      <c r="E43" s="21" t="s">
        <v>129</v>
      </c>
    </row>
    <row r="44" spans="1:6" ht="15" customHeight="1" x14ac:dyDescent="0.2">
      <c r="A44" s="61">
        <v>34</v>
      </c>
      <c r="B44" s="21" t="s">
        <v>127</v>
      </c>
      <c r="C44" s="21">
        <v>75</v>
      </c>
      <c r="D44" s="21" t="s">
        <v>130</v>
      </c>
      <c r="E44" s="21" t="s">
        <v>131</v>
      </c>
    </row>
    <row r="45" spans="1:6" ht="15" customHeight="1" x14ac:dyDescent="0.2">
      <c r="A45" s="61">
        <v>35</v>
      </c>
      <c r="B45" s="21" t="s">
        <v>127</v>
      </c>
      <c r="C45" s="21">
        <v>125</v>
      </c>
      <c r="D45" s="21" t="s">
        <v>94</v>
      </c>
      <c r="E45" s="21" t="s">
        <v>131</v>
      </c>
      <c r="F45" s="21"/>
    </row>
    <row r="46" spans="1:6" ht="15" customHeight="1" x14ac:dyDescent="0.2">
      <c r="A46" s="61">
        <v>36</v>
      </c>
      <c r="B46" s="21" t="s">
        <v>127</v>
      </c>
      <c r="C46" s="21">
        <v>100</v>
      </c>
      <c r="D46" s="21" t="s">
        <v>132</v>
      </c>
      <c r="E46" s="21" t="s">
        <v>131</v>
      </c>
    </row>
    <row r="47" spans="1:6" ht="15" customHeight="1" x14ac:dyDescent="0.2">
      <c r="A47" s="61">
        <v>37</v>
      </c>
      <c r="B47" s="21" t="s">
        <v>127</v>
      </c>
      <c r="C47" s="21">
        <v>3800</v>
      </c>
      <c r="D47" s="21" t="s">
        <v>133</v>
      </c>
      <c r="E47" s="21" t="s">
        <v>49</v>
      </c>
    </row>
    <row r="48" spans="1:6" ht="15" customHeight="1" x14ac:dyDescent="0.2">
      <c r="A48" s="61">
        <v>38</v>
      </c>
      <c r="B48" s="21" t="s">
        <v>127</v>
      </c>
      <c r="C48" s="21">
        <v>140.41999999999999</v>
      </c>
      <c r="D48" s="21" t="s">
        <v>50</v>
      </c>
      <c r="E48" s="21" t="s">
        <v>51</v>
      </c>
    </row>
    <row r="49" spans="1:6" ht="15" customHeight="1" x14ac:dyDescent="0.2">
      <c r="A49" s="61">
        <v>39</v>
      </c>
      <c r="B49" s="21" t="s">
        <v>127</v>
      </c>
      <c r="C49" s="21">
        <v>300</v>
      </c>
      <c r="D49" s="21" t="s">
        <v>76</v>
      </c>
      <c r="E49" s="21" t="s">
        <v>134</v>
      </c>
    </row>
    <row r="50" spans="1:6" ht="15" customHeight="1" x14ac:dyDescent="0.2">
      <c r="A50" s="61">
        <v>40</v>
      </c>
      <c r="B50" s="21" t="s">
        <v>127</v>
      </c>
      <c r="C50" s="21">
        <v>473</v>
      </c>
      <c r="D50" s="21" t="s">
        <v>76</v>
      </c>
      <c r="E50" s="21" t="s">
        <v>134</v>
      </c>
    </row>
    <row r="51" spans="1:6" ht="15" customHeight="1" x14ac:dyDescent="0.2">
      <c r="A51" s="61">
        <v>41</v>
      </c>
      <c r="B51" s="21" t="s">
        <v>127</v>
      </c>
      <c r="C51" s="21">
        <v>51</v>
      </c>
      <c r="D51" s="21" t="s">
        <v>76</v>
      </c>
      <c r="E51" s="21" t="s">
        <v>134</v>
      </c>
    </row>
    <row r="52" spans="1:6" ht="15" customHeight="1" x14ac:dyDescent="0.2">
      <c r="A52" s="61">
        <v>42</v>
      </c>
      <c r="B52" s="21" t="s">
        <v>127</v>
      </c>
      <c r="C52" s="21">
        <v>2090</v>
      </c>
      <c r="D52" s="21" t="s">
        <v>84</v>
      </c>
      <c r="E52" s="21" t="s">
        <v>135</v>
      </c>
    </row>
    <row r="53" spans="1:6" ht="15" customHeight="1" x14ac:dyDescent="0.3">
      <c r="A53" s="61">
        <v>43</v>
      </c>
      <c r="B53" s="21" t="s">
        <v>136</v>
      </c>
      <c r="C53" s="21">
        <v>2632</v>
      </c>
      <c r="D53" s="21" t="s">
        <v>67</v>
      </c>
      <c r="E53" s="21" t="s">
        <v>114</v>
      </c>
      <c r="F53" s="59"/>
    </row>
    <row r="54" spans="1:6" ht="15" customHeight="1" x14ac:dyDescent="0.2">
      <c r="A54" s="61">
        <v>44</v>
      </c>
      <c r="B54" s="21" t="s">
        <v>136</v>
      </c>
      <c r="C54" s="21">
        <v>4200</v>
      </c>
      <c r="D54" s="21" t="s">
        <v>59</v>
      </c>
      <c r="E54" s="21" t="s">
        <v>114</v>
      </c>
    </row>
    <row r="55" spans="1:6" ht="15" customHeight="1" x14ac:dyDescent="0.2">
      <c r="A55" s="61">
        <v>45</v>
      </c>
      <c r="B55" s="21" t="s">
        <v>136</v>
      </c>
      <c r="C55" s="21">
        <v>4200</v>
      </c>
      <c r="D55" s="21" t="s">
        <v>60</v>
      </c>
      <c r="E55" s="21" t="s">
        <v>114</v>
      </c>
      <c r="F55" s="21"/>
    </row>
    <row r="56" spans="1:6" ht="15" customHeight="1" x14ac:dyDescent="0.2">
      <c r="A56" s="61">
        <v>46</v>
      </c>
      <c r="B56" s="21" t="s">
        <v>136</v>
      </c>
      <c r="C56" s="21">
        <v>2900</v>
      </c>
      <c r="D56" s="21" t="s">
        <v>61</v>
      </c>
      <c r="E56" s="21" t="s">
        <v>114</v>
      </c>
    </row>
    <row r="57" spans="1:6" ht="15" customHeight="1" x14ac:dyDescent="0.2">
      <c r="A57" s="61">
        <v>47</v>
      </c>
      <c r="B57" s="21" t="s">
        <v>136</v>
      </c>
      <c r="C57" s="21">
        <v>938</v>
      </c>
      <c r="D57" s="21" t="s">
        <v>62</v>
      </c>
      <c r="E57" s="21" t="s">
        <v>114</v>
      </c>
    </row>
    <row r="58" spans="1:6" ht="15" customHeight="1" x14ac:dyDescent="0.2">
      <c r="A58" s="61">
        <v>48</v>
      </c>
      <c r="B58" s="21" t="s">
        <v>136</v>
      </c>
      <c r="C58" s="21">
        <v>2562</v>
      </c>
      <c r="D58" s="21" t="s">
        <v>63</v>
      </c>
      <c r="E58" s="21" t="s">
        <v>114</v>
      </c>
    </row>
    <row r="59" spans="1:6" ht="15" customHeight="1" x14ac:dyDescent="0.2">
      <c r="A59" s="61">
        <v>49</v>
      </c>
      <c r="B59" s="21" t="s">
        <v>136</v>
      </c>
      <c r="C59" s="21">
        <v>1908</v>
      </c>
      <c r="D59" s="21" t="s">
        <v>64</v>
      </c>
      <c r="E59" s="21" t="s">
        <v>114</v>
      </c>
    </row>
    <row r="60" spans="1:6" ht="15" customHeight="1" x14ac:dyDescent="0.2">
      <c r="A60" s="61">
        <v>50</v>
      </c>
      <c r="B60" s="21" t="s">
        <v>136</v>
      </c>
      <c r="C60" s="21">
        <v>3514</v>
      </c>
      <c r="D60" s="21" t="s">
        <v>65</v>
      </c>
      <c r="E60" s="21" t="s">
        <v>114</v>
      </c>
    </row>
    <row r="61" spans="1:6" ht="15" customHeight="1" x14ac:dyDescent="0.2">
      <c r="A61" s="61">
        <v>51</v>
      </c>
      <c r="B61" s="21" t="s">
        <v>136</v>
      </c>
      <c r="C61" s="21">
        <v>5376</v>
      </c>
      <c r="D61" s="21" t="s">
        <v>66</v>
      </c>
      <c r="E61" s="21" t="s">
        <v>114</v>
      </c>
    </row>
    <row r="62" spans="1:6" ht="15" customHeight="1" x14ac:dyDescent="0.2">
      <c r="A62" s="61">
        <v>52</v>
      </c>
      <c r="B62" s="21" t="s">
        <v>136</v>
      </c>
      <c r="C62" s="21">
        <v>1904</v>
      </c>
      <c r="D62" s="21" t="s">
        <v>68</v>
      </c>
      <c r="E62" s="21" t="s">
        <v>114</v>
      </c>
    </row>
    <row r="63" spans="1:6" ht="15" customHeight="1" x14ac:dyDescent="0.2">
      <c r="A63" s="61">
        <v>53</v>
      </c>
      <c r="B63" s="21" t="s">
        <v>136</v>
      </c>
      <c r="C63" s="21">
        <v>8106</v>
      </c>
      <c r="D63" s="21" t="s">
        <v>69</v>
      </c>
      <c r="E63" s="21" t="s">
        <v>114</v>
      </c>
    </row>
    <row r="64" spans="1:6" ht="15" customHeight="1" x14ac:dyDescent="0.2">
      <c r="A64" s="61">
        <v>54</v>
      </c>
      <c r="B64" s="21" t="s">
        <v>136</v>
      </c>
      <c r="C64" s="21">
        <v>10120</v>
      </c>
      <c r="D64" s="21" t="s">
        <v>70</v>
      </c>
      <c r="E64" s="21" t="s">
        <v>114</v>
      </c>
    </row>
    <row r="65" spans="1:5" ht="15" customHeight="1" x14ac:dyDescent="0.2">
      <c r="A65" s="61">
        <v>55</v>
      </c>
      <c r="B65" s="21" t="s">
        <v>136</v>
      </c>
      <c r="C65" s="21">
        <v>3542</v>
      </c>
      <c r="D65" s="21" t="s">
        <v>71</v>
      </c>
      <c r="E65" s="21" t="s">
        <v>114</v>
      </c>
    </row>
    <row r="66" spans="1:5" ht="15" customHeight="1" x14ac:dyDescent="0.2">
      <c r="A66" s="61">
        <v>56</v>
      </c>
      <c r="B66" s="21" t="s">
        <v>136</v>
      </c>
      <c r="C66" s="21">
        <v>1960</v>
      </c>
      <c r="D66" s="21" t="s">
        <v>72</v>
      </c>
      <c r="E66" s="21" t="s">
        <v>114</v>
      </c>
    </row>
    <row r="67" spans="1:5" ht="15" customHeight="1" x14ac:dyDescent="0.2">
      <c r="A67" s="61">
        <v>57</v>
      </c>
      <c r="B67" s="21" t="s">
        <v>136</v>
      </c>
      <c r="C67" s="21">
        <v>2000</v>
      </c>
      <c r="D67" s="21" t="s">
        <v>73</v>
      </c>
      <c r="E67" s="21" t="s">
        <v>114</v>
      </c>
    </row>
    <row r="68" spans="1:5" ht="15" customHeight="1" x14ac:dyDescent="0.2">
      <c r="A68" s="61">
        <v>58</v>
      </c>
      <c r="B68" s="21" t="s">
        <v>136</v>
      </c>
      <c r="C68" s="21">
        <v>4100</v>
      </c>
      <c r="D68" s="21" t="s">
        <v>81</v>
      </c>
      <c r="E68" s="21" t="s">
        <v>114</v>
      </c>
    </row>
    <row r="69" spans="1:5" ht="15" customHeight="1" x14ac:dyDescent="0.2">
      <c r="A69" s="61">
        <v>59</v>
      </c>
      <c r="B69" s="21" t="s">
        <v>136</v>
      </c>
      <c r="C69" s="21">
        <v>6606</v>
      </c>
      <c r="D69" s="21" t="s">
        <v>82</v>
      </c>
      <c r="E69" s="21" t="s">
        <v>114</v>
      </c>
    </row>
    <row r="70" spans="1:5" ht="15" customHeight="1" x14ac:dyDescent="0.2">
      <c r="A70" s="61">
        <v>60</v>
      </c>
      <c r="B70" s="21" t="s">
        <v>136</v>
      </c>
      <c r="C70" s="21">
        <v>3612</v>
      </c>
      <c r="D70" s="21" t="s">
        <v>83</v>
      </c>
      <c r="E70" s="21" t="s">
        <v>114</v>
      </c>
    </row>
    <row r="71" spans="1:5" ht="15" customHeight="1" x14ac:dyDescent="0.2">
      <c r="A71" s="61">
        <v>61</v>
      </c>
      <c r="B71" s="21" t="s">
        <v>136</v>
      </c>
      <c r="C71" s="21">
        <v>1207.6600000000001</v>
      </c>
      <c r="D71" s="21" t="s">
        <v>137</v>
      </c>
      <c r="E71" s="21" t="s">
        <v>138</v>
      </c>
    </row>
    <row r="72" spans="1:5" ht="15" customHeight="1" x14ac:dyDescent="0.2">
      <c r="A72" s="61">
        <v>62</v>
      </c>
      <c r="B72" s="21" t="s">
        <v>139</v>
      </c>
      <c r="C72" s="21">
        <v>137184</v>
      </c>
      <c r="D72" s="21" t="s">
        <v>58</v>
      </c>
      <c r="E72" s="67" t="s">
        <v>102</v>
      </c>
    </row>
    <row r="73" spans="1:5" ht="15" customHeight="1" x14ac:dyDescent="0.2">
      <c r="A73" s="61">
        <v>63</v>
      </c>
      <c r="B73" s="21" t="s">
        <v>140</v>
      </c>
      <c r="C73" s="21">
        <v>10259.94</v>
      </c>
      <c r="D73" s="21" t="s">
        <v>141</v>
      </c>
      <c r="E73" s="21" t="s">
        <v>142</v>
      </c>
    </row>
    <row r="74" spans="1:5" ht="15" customHeight="1" x14ac:dyDescent="0.2">
      <c r="A74" s="61">
        <v>64</v>
      </c>
      <c r="B74" s="21" t="s">
        <v>140</v>
      </c>
      <c r="C74" s="21">
        <v>4006.73</v>
      </c>
      <c r="D74" s="21" t="s">
        <v>37</v>
      </c>
      <c r="E74" s="21" t="s">
        <v>143</v>
      </c>
    </row>
    <row r="75" spans="1:5" ht="15" customHeight="1" x14ac:dyDescent="0.2">
      <c r="A75" s="61">
        <v>65</v>
      </c>
      <c r="B75" s="21" t="s">
        <v>140</v>
      </c>
      <c r="C75" s="21">
        <v>650</v>
      </c>
      <c r="D75" s="21" t="s">
        <v>84</v>
      </c>
      <c r="E75" s="21" t="s">
        <v>144</v>
      </c>
    </row>
    <row r="76" spans="1:5" ht="15" customHeight="1" x14ac:dyDescent="0.2">
      <c r="A76" s="61">
        <v>66</v>
      </c>
      <c r="B76" s="21" t="s">
        <v>140</v>
      </c>
      <c r="C76" s="21">
        <v>650</v>
      </c>
      <c r="D76" s="21" t="s">
        <v>84</v>
      </c>
      <c r="E76" s="21" t="s">
        <v>145</v>
      </c>
    </row>
    <row r="77" spans="1:5" ht="15" customHeight="1" x14ac:dyDescent="0.2">
      <c r="A77" s="61">
        <v>67</v>
      </c>
      <c r="B77" s="21" t="s">
        <v>140</v>
      </c>
      <c r="C77" s="21">
        <v>1300</v>
      </c>
      <c r="D77" s="21" t="s">
        <v>84</v>
      </c>
      <c r="E77" s="21" t="s">
        <v>146</v>
      </c>
    </row>
    <row r="78" spans="1:5" ht="15" customHeight="1" x14ac:dyDescent="0.2">
      <c r="A78" s="61">
        <v>68</v>
      </c>
      <c r="B78" s="21" t="s">
        <v>140</v>
      </c>
      <c r="C78" s="21">
        <v>2034.4</v>
      </c>
      <c r="D78" s="21" t="s">
        <v>79</v>
      </c>
      <c r="E78" s="21" t="s">
        <v>80</v>
      </c>
    </row>
    <row r="79" spans="1:5" ht="15" customHeight="1" x14ac:dyDescent="0.2">
      <c r="A79" s="61">
        <v>69</v>
      </c>
      <c r="B79" s="21" t="s">
        <v>140</v>
      </c>
      <c r="C79" s="21">
        <v>207.3</v>
      </c>
      <c r="D79" s="21" t="s">
        <v>79</v>
      </c>
      <c r="E79" s="21" t="s">
        <v>80</v>
      </c>
    </row>
    <row r="80" spans="1:5" ht="15" customHeight="1" x14ac:dyDescent="0.2">
      <c r="A80" s="61">
        <v>70</v>
      </c>
      <c r="B80" s="21" t="s">
        <v>140</v>
      </c>
      <c r="C80" s="21">
        <v>541.99</v>
      </c>
      <c r="D80" s="21" t="s">
        <v>93</v>
      </c>
      <c r="E80" s="21" t="s">
        <v>53</v>
      </c>
    </row>
    <row r="81" spans="1:5" ht="15" customHeight="1" x14ac:dyDescent="0.2">
      <c r="A81" s="61">
        <v>71</v>
      </c>
      <c r="B81" s="21" t="s">
        <v>140</v>
      </c>
      <c r="C81" s="21">
        <v>2697.44</v>
      </c>
      <c r="D81" s="21" t="s">
        <v>90</v>
      </c>
      <c r="E81" s="21" t="s">
        <v>91</v>
      </c>
    </row>
    <row r="82" spans="1:5" ht="15" customHeight="1" x14ac:dyDescent="0.2">
      <c r="A82" s="61">
        <v>72</v>
      </c>
      <c r="B82" s="21" t="s">
        <v>140</v>
      </c>
      <c r="C82" s="21">
        <v>6000</v>
      </c>
      <c r="D82" s="21" t="s">
        <v>92</v>
      </c>
      <c r="E82" s="21" t="s">
        <v>147</v>
      </c>
    </row>
    <row r="83" spans="1:5" ht="15" customHeight="1" x14ac:dyDescent="0.2">
      <c r="A83" s="61">
        <v>73</v>
      </c>
      <c r="B83" s="21" t="s">
        <v>140</v>
      </c>
      <c r="C83" s="21">
        <v>2259.5100000000002</v>
      </c>
      <c r="D83" s="21" t="s">
        <v>92</v>
      </c>
      <c r="E83" s="21" t="s">
        <v>148</v>
      </c>
    </row>
    <row r="84" spans="1:5" ht="15" customHeight="1" x14ac:dyDescent="0.2">
      <c r="A84" s="61">
        <v>74</v>
      </c>
      <c r="B84" s="21" t="s">
        <v>140</v>
      </c>
      <c r="C84" s="21">
        <v>42577.5</v>
      </c>
      <c r="D84" s="21" t="s">
        <v>92</v>
      </c>
      <c r="E84" s="21" t="s">
        <v>149</v>
      </c>
    </row>
    <row r="85" spans="1:5" ht="15" customHeight="1" x14ac:dyDescent="0.2">
      <c r="A85" s="61">
        <v>75</v>
      </c>
      <c r="B85" s="21" t="s">
        <v>140</v>
      </c>
      <c r="C85" s="21">
        <v>269940</v>
      </c>
      <c r="D85" s="21" t="s">
        <v>92</v>
      </c>
      <c r="E85" s="21" t="s">
        <v>150</v>
      </c>
    </row>
    <row r="86" spans="1:5" ht="15" customHeight="1" x14ac:dyDescent="0.2">
      <c r="A86" s="61">
        <v>76</v>
      </c>
      <c r="B86" s="21" t="s">
        <v>140</v>
      </c>
      <c r="C86" s="21">
        <v>22200</v>
      </c>
      <c r="D86" s="21" t="s">
        <v>92</v>
      </c>
      <c r="E86" s="21" t="s">
        <v>151</v>
      </c>
    </row>
    <row r="87" spans="1:5" ht="15" customHeight="1" x14ac:dyDescent="0.2">
      <c r="A87" s="61">
        <v>77</v>
      </c>
      <c r="B87" s="21" t="s">
        <v>140</v>
      </c>
      <c r="C87" s="21">
        <v>1877.48</v>
      </c>
      <c r="D87" s="21" t="s">
        <v>152</v>
      </c>
      <c r="E87" s="21" t="s">
        <v>179</v>
      </c>
    </row>
    <row r="88" spans="1:5" ht="15" customHeight="1" x14ac:dyDescent="0.2">
      <c r="A88" s="61">
        <v>78</v>
      </c>
      <c r="B88" s="21" t="s">
        <v>140</v>
      </c>
      <c r="C88" s="21">
        <v>3382</v>
      </c>
      <c r="D88" s="21" t="s">
        <v>153</v>
      </c>
      <c r="E88" s="21" t="s">
        <v>154</v>
      </c>
    </row>
    <row r="89" spans="1:5" ht="15" customHeight="1" x14ac:dyDescent="0.2">
      <c r="A89" s="61">
        <v>79</v>
      </c>
      <c r="B89" s="21" t="s">
        <v>155</v>
      </c>
      <c r="C89" s="21">
        <v>3141.6</v>
      </c>
      <c r="D89" s="21" t="s">
        <v>74</v>
      </c>
      <c r="E89" s="21" t="s">
        <v>156</v>
      </c>
    </row>
    <row r="90" spans="1:5" ht="15" customHeight="1" x14ac:dyDescent="0.2">
      <c r="A90" s="61">
        <v>80</v>
      </c>
      <c r="B90" s="21" t="s">
        <v>155</v>
      </c>
      <c r="C90" s="21">
        <v>19320</v>
      </c>
      <c r="D90" s="21" t="s">
        <v>47</v>
      </c>
      <c r="E90" s="21" t="s">
        <v>157</v>
      </c>
    </row>
    <row r="91" spans="1:5" ht="15" customHeight="1" x14ac:dyDescent="0.2">
      <c r="A91" s="61">
        <v>81</v>
      </c>
      <c r="B91" s="21" t="s">
        <v>155</v>
      </c>
      <c r="C91" s="21">
        <v>9063</v>
      </c>
      <c r="D91" s="21" t="s">
        <v>37</v>
      </c>
      <c r="E91" s="21" t="s">
        <v>110</v>
      </c>
    </row>
    <row r="92" spans="1:5" ht="15" customHeight="1" x14ac:dyDescent="0.2">
      <c r="A92" s="61">
        <v>82</v>
      </c>
      <c r="B92" s="21" t="s">
        <v>155</v>
      </c>
      <c r="C92" s="21">
        <v>3800</v>
      </c>
      <c r="D92" s="21" t="s">
        <v>158</v>
      </c>
      <c r="E92" s="21" t="s">
        <v>77</v>
      </c>
    </row>
    <row r="93" spans="1:5" ht="15" customHeight="1" x14ac:dyDescent="0.2">
      <c r="A93" s="61">
        <v>83</v>
      </c>
      <c r="B93" s="21" t="s">
        <v>155</v>
      </c>
      <c r="C93" s="21">
        <v>890.45</v>
      </c>
      <c r="D93" s="21" t="s">
        <v>96</v>
      </c>
      <c r="E93" s="21" t="s">
        <v>159</v>
      </c>
    </row>
    <row r="94" spans="1:5" ht="15" customHeight="1" x14ac:dyDescent="0.2">
      <c r="A94" s="61">
        <v>84</v>
      </c>
      <c r="B94" s="21" t="s">
        <v>155</v>
      </c>
      <c r="C94" s="21">
        <v>4010.78</v>
      </c>
      <c r="D94" s="21" t="s">
        <v>96</v>
      </c>
      <c r="E94" s="21" t="s">
        <v>160</v>
      </c>
    </row>
    <row r="95" spans="1:5" ht="15" customHeight="1" x14ac:dyDescent="0.2">
      <c r="A95" s="61">
        <v>85</v>
      </c>
      <c r="B95" s="21" t="s">
        <v>155</v>
      </c>
      <c r="C95" s="21">
        <v>555</v>
      </c>
      <c r="D95" s="21" t="s">
        <v>84</v>
      </c>
      <c r="E95" s="21" t="s">
        <v>161</v>
      </c>
    </row>
    <row r="96" spans="1:5" ht="15" customHeight="1" x14ac:dyDescent="0.25">
      <c r="A96" s="61">
        <v>86</v>
      </c>
      <c r="B96" s="68" t="s">
        <v>162</v>
      </c>
      <c r="C96" s="21">
        <v>3272.5</v>
      </c>
      <c r="D96" s="21" t="s">
        <v>37</v>
      </c>
      <c r="E96" s="21" t="s">
        <v>85</v>
      </c>
    </row>
    <row r="97" spans="1:6" ht="15" customHeight="1" x14ac:dyDescent="0.2">
      <c r="A97" s="61">
        <v>87</v>
      </c>
      <c r="B97" s="21" t="s">
        <v>162</v>
      </c>
      <c r="C97" s="21">
        <v>17700</v>
      </c>
      <c r="D97" s="21" t="s">
        <v>39</v>
      </c>
      <c r="E97" s="21" t="s">
        <v>163</v>
      </c>
    </row>
    <row r="98" spans="1:6" ht="15" customHeight="1" x14ac:dyDescent="0.2">
      <c r="A98" s="61">
        <v>88</v>
      </c>
      <c r="B98" s="21" t="s">
        <v>162</v>
      </c>
      <c r="C98" s="21">
        <v>8000</v>
      </c>
      <c r="D98" s="21" t="s">
        <v>164</v>
      </c>
      <c r="E98" s="21" t="s">
        <v>165</v>
      </c>
    </row>
    <row r="99" spans="1:6" ht="15" customHeight="1" x14ac:dyDescent="0.2">
      <c r="A99" s="61">
        <v>89</v>
      </c>
      <c r="B99" s="21" t="s">
        <v>162</v>
      </c>
      <c r="C99" s="21">
        <v>296.31</v>
      </c>
      <c r="D99" s="21" t="s">
        <v>166</v>
      </c>
      <c r="E99" s="21" t="s">
        <v>167</v>
      </c>
    </row>
    <row r="100" spans="1:6" ht="15" customHeight="1" x14ac:dyDescent="0.2">
      <c r="A100" s="61">
        <v>90</v>
      </c>
      <c r="B100" s="21" t="s">
        <v>162</v>
      </c>
      <c r="C100" s="21">
        <v>230.95</v>
      </c>
      <c r="D100" s="21" t="s">
        <v>88</v>
      </c>
      <c r="E100" s="21" t="s">
        <v>43</v>
      </c>
    </row>
    <row r="101" spans="1:6" ht="15" customHeight="1" x14ac:dyDescent="0.2">
      <c r="A101" s="61">
        <v>91</v>
      </c>
      <c r="B101" s="21" t="s">
        <v>162</v>
      </c>
      <c r="C101" s="21">
        <v>198.03</v>
      </c>
      <c r="D101" s="21" t="s">
        <v>42</v>
      </c>
      <c r="E101" s="21" t="s">
        <v>43</v>
      </c>
    </row>
    <row r="102" spans="1:6" ht="15" customHeight="1" x14ac:dyDescent="0.2">
      <c r="A102" s="61">
        <v>92</v>
      </c>
      <c r="B102" s="21" t="s">
        <v>162</v>
      </c>
      <c r="C102" s="21">
        <v>166.14</v>
      </c>
      <c r="D102" s="21" t="s">
        <v>89</v>
      </c>
      <c r="E102" s="21" t="s">
        <v>43</v>
      </c>
    </row>
    <row r="103" spans="1:6" ht="15" customHeight="1" x14ac:dyDescent="0.2">
      <c r="A103" s="61">
        <v>93</v>
      </c>
      <c r="B103" s="21" t="s">
        <v>162</v>
      </c>
      <c r="C103" s="21">
        <v>99.65</v>
      </c>
      <c r="D103" s="21" t="s">
        <v>89</v>
      </c>
      <c r="E103" s="21" t="s">
        <v>43</v>
      </c>
    </row>
    <row r="104" spans="1:6" ht="15" customHeight="1" x14ac:dyDescent="0.2">
      <c r="A104" s="61">
        <v>94</v>
      </c>
      <c r="B104" s="21" t="s">
        <v>162</v>
      </c>
      <c r="C104" s="21">
        <v>108.15</v>
      </c>
      <c r="D104" s="21" t="s">
        <v>89</v>
      </c>
      <c r="E104" s="21" t="s">
        <v>43</v>
      </c>
    </row>
    <row r="105" spans="1:6" ht="15" customHeight="1" x14ac:dyDescent="0.2">
      <c r="A105" s="61">
        <v>95</v>
      </c>
      <c r="B105" s="21" t="s">
        <v>162</v>
      </c>
      <c r="C105" s="21">
        <v>275.57</v>
      </c>
      <c r="D105" s="21" t="s">
        <v>89</v>
      </c>
      <c r="E105" s="21" t="s">
        <v>43</v>
      </c>
    </row>
    <row r="106" spans="1:6" ht="15" customHeight="1" x14ac:dyDescent="0.2">
      <c r="A106" s="61">
        <v>96</v>
      </c>
      <c r="B106" s="21" t="s">
        <v>162</v>
      </c>
      <c r="C106" s="21">
        <v>173.64</v>
      </c>
      <c r="D106" s="21" t="s">
        <v>95</v>
      </c>
      <c r="E106" s="21" t="s">
        <v>43</v>
      </c>
    </row>
    <row r="107" spans="1:6" ht="15" customHeight="1" x14ac:dyDescent="0.2">
      <c r="A107" s="53" t="s">
        <v>34</v>
      </c>
      <c r="B107" s="75" t="s">
        <v>35</v>
      </c>
      <c r="C107" s="75"/>
      <c r="D107" s="75"/>
      <c r="E107" s="75"/>
    </row>
    <row r="108" spans="1:6" ht="15" customHeight="1" x14ac:dyDescent="0.2">
      <c r="A108" s="55"/>
      <c r="B108" s="21"/>
      <c r="C108" s="21"/>
      <c r="D108" s="21"/>
      <c r="E108" s="21"/>
      <c r="F108" s="21"/>
    </row>
    <row r="109" spans="1:6" ht="12.75" x14ac:dyDescent="0.2">
      <c r="A109" s="73" t="s">
        <v>10</v>
      </c>
      <c r="B109" s="74"/>
      <c r="C109" s="8">
        <f>SUM(C11:C106)+C108+C9</f>
        <v>1011522.8200000001</v>
      </c>
      <c r="D109" s="9"/>
      <c r="E109" s="9"/>
    </row>
    <row r="113" spans="4:4" x14ac:dyDescent="0.25">
      <c r="D113" s="62"/>
    </row>
  </sheetData>
  <sheetProtection selectLockedCells="1" selectUnlockedCells="1"/>
  <sortState xmlns:xlrd2="http://schemas.microsoft.com/office/spreadsheetml/2017/richdata2" ref="B27:E106">
    <sortCondition ref="B27:B106"/>
  </sortState>
  <mergeCells count="5">
    <mergeCell ref="A5:E5"/>
    <mergeCell ref="B8:E8"/>
    <mergeCell ref="B10:E10"/>
    <mergeCell ref="A109:B109"/>
    <mergeCell ref="B107:E10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zoomScale="130" zoomScaleNormal="130" workbookViewId="0">
      <selection activeCell="C15" sqref="C15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6" t="s">
        <v>103</v>
      </c>
      <c r="B5" s="76"/>
      <c r="C5" s="76"/>
      <c r="D5" s="76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7" t="s">
        <v>31</v>
      </c>
      <c r="C9" s="77"/>
      <c r="D9" s="77"/>
    </row>
    <row r="10" spans="1:5" ht="14.25" x14ac:dyDescent="0.2">
      <c r="A10" s="16"/>
      <c r="B10" s="23"/>
      <c r="C10" s="35"/>
      <c r="D10" s="23"/>
    </row>
    <row r="11" spans="1:5" x14ac:dyDescent="0.25">
      <c r="A11" s="15" t="s">
        <v>12</v>
      </c>
      <c r="B11" s="44" t="s">
        <v>13</v>
      </c>
      <c r="C11" s="44"/>
      <c r="D11" s="44"/>
    </row>
    <row r="12" spans="1:5" ht="14.25" x14ac:dyDescent="0.2">
      <c r="A12" s="16"/>
      <c r="B12" s="21"/>
      <c r="C12" s="43"/>
      <c r="D12" s="21"/>
    </row>
    <row r="13" spans="1:5" ht="14.25" x14ac:dyDescent="0.2">
      <c r="A13" s="22"/>
      <c r="B13" s="21"/>
      <c r="C13" s="43"/>
      <c r="D13" s="21"/>
    </row>
    <row r="14" spans="1:5" x14ac:dyDescent="0.25">
      <c r="A14" s="15" t="s">
        <v>14</v>
      </c>
      <c r="B14" s="78" t="s">
        <v>15</v>
      </c>
      <c r="C14" s="79"/>
      <c r="D14" s="80"/>
    </row>
    <row r="15" spans="1:5" ht="12.75" x14ac:dyDescent="0.2">
      <c r="A15" s="50">
        <v>1</v>
      </c>
      <c r="B15" s="21" t="s">
        <v>168</v>
      </c>
      <c r="C15" s="21">
        <v>25</v>
      </c>
      <c r="D15" s="21" t="s">
        <v>169</v>
      </c>
      <c r="E15" s="51"/>
    </row>
    <row r="16" spans="1:5" ht="12.75" x14ac:dyDescent="0.2">
      <c r="A16" s="50">
        <v>2</v>
      </c>
      <c r="B16" s="21" t="s">
        <v>168</v>
      </c>
      <c r="C16" s="91">
        <v>330</v>
      </c>
      <c r="D16" s="21" t="s">
        <v>170</v>
      </c>
      <c r="E16" s="51"/>
    </row>
    <row r="17" spans="1:6" ht="12.75" x14ac:dyDescent="0.2">
      <c r="A17" s="50">
        <v>3</v>
      </c>
      <c r="B17" s="21" t="s">
        <v>127</v>
      </c>
      <c r="C17" s="91">
        <v>24.9</v>
      </c>
      <c r="D17" s="21" t="s">
        <v>169</v>
      </c>
      <c r="E17" s="51"/>
    </row>
    <row r="18" spans="1:6" ht="12.75" x14ac:dyDescent="0.2">
      <c r="A18" s="50">
        <v>4</v>
      </c>
      <c r="B18" s="21" t="s">
        <v>127</v>
      </c>
      <c r="C18" s="91">
        <v>1590</v>
      </c>
      <c r="D18" s="21" t="s">
        <v>171</v>
      </c>
      <c r="E18" s="51"/>
    </row>
    <row r="19" spans="1:6" ht="12.75" x14ac:dyDescent="0.2">
      <c r="A19" s="50">
        <v>5</v>
      </c>
      <c r="B19" s="21" t="s">
        <v>127</v>
      </c>
      <c r="C19" s="91">
        <v>138</v>
      </c>
      <c r="D19" s="21" t="s">
        <v>172</v>
      </c>
      <c r="F19" s="51"/>
    </row>
    <row r="20" spans="1:6" ht="12.75" x14ac:dyDescent="0.2">
      <c r="A20" s="50">
        <v>6</v>
      </c>
      <c r="B20" s="21" t="s">
        <v>155</v>
      </c>
      <c r="C20" s="21">
        <v>25</v>
      </c>
      <c r="D20" s="21" t="s">
        <v>169</v>
      </c>
      <c r="F20" s="51"/>
    </row>
    <row r="21" spans="1:6" ht="12.75" x14ac:dyDescent="0.2">
      <c r="A21" s="50"/>
      <c r="B21" s="21"/>
      <c r="C21" s="21"/>
      <c r="D21" s="21"/>
      <c r="F21" s="51"/>
    </row>
    <row r="22" spans="1:6" ht="12.75" x14ac:dyDescent="0.2">
      <c r="A22" s="50"/>
      <c r="B22" s="21"/>
      <c r="C22" s="21"/>
      <c r="D22" s="21"/>
      <c r="E22" s="21"/>
    </row>
    <row r="23" spans="1:6" ht="12.75" x14ac:dyDescent="0.2">
      <c r="A23" s="50"/>
      <c r="B23" s="21"/>
      <c r="C23" s="21"/>
      <c r="D23" s="21"/>
      <c r="E23" s="21"/>
    </row>
    <row r="24" spans="1:6" ht="12.75" x14ac:dyDescent="0.2">
      <c r="A24" s="50"/>
      <c r="B24" s="21"/>
      <c r="C24" s="21"/>
      <c r="D24" s="21"/>
    </row>
    <row r="25" spans="1:6" ht="12.75" x14ac:dyDescent="0.2">
      <c r="A25" s="50"/>
      <c r="B25" s="63"/>
      <c r="C25" s="21"/>
      <c r="D25" s="21"/>
    </row>
    <row r="26" spans="1:6" ht="12.75" x14ac:dyDescent="0.2">
      <c r="A26" s="50"/>
      <c r="B26" s="63"/>
      <c r="C26" s="21"/>
      <c r="D26" s="21"/>
    </row>
    <row r="27" spans="1:6" ht="12.75" x14ac:dyDescent="0.2">
      <c r="A27" s="50"/>
      <c r="B27" s="21"/>
      <c r="C27" s="21"/>
      <c r="D27" s="21"/>
    </row>
    <row r="28" spans="1:6" ht="12.75" x14ac:dyDescent="0.2">
      <c r="A28" s="50"/>
      <c r="B28" s="21"/>
      <c r="C28" s="21"/>
      <c r="D28" s="21"/>
    </row>
    <row r="29" spans="1:6" ht="12.75" x14ac:dyDescent="0.2">
      <c r="A29" s="50"/>
      <c r="B29" s="21"/>
      <c r="C29" s="21"/>
      <c r="D29" s="21"/>
    </row>
    <row r="30" spans="1:6" x14ac:dyDescent="0.25">
      <c r="A30" s="50"/>
      <c r="B30" s="46"/>
      <c r="C30" s="45"/>
      <c r="D30" s="46"/>
    </row>
    <row r="31" spans="1:6" x14ac:dyDescent="0.25">
      <c r="A31" s="49"/>
      <c r="B31" s="46"/>
      <c r="C31" s="45"/>
      <c r="D31" s="46"/>
    </row>
    <row r="32" spans="1:6" x14ac:dyDescent="0.25">
      <c r="A32" s="49"/>
      <c r="B32" s="46"/>
      <c r="C32" s="45"/>
      <c r="D32" s="46"/>
    </row>
    <row r="33" spans="1:4" x14ac:dyDescent="0.25">
      <c r="A33" s="49"/>
      <c r="B33" s="46"/>
      <c r="C33" s="45"/>
      <c r="D33" s="46"/>
    </row>
    <row r="34" spans="1:4" x14ac:dyDescent="0.25">
      <c r="A34" s="49"/>
      <c r="B34" s="46"/>
      <c r="C34" s="45"/>
      <c r="D34" s="46"/>
    </row>
    <row r="35" spans="1:4" x14ac:dyDescent="0.25">
      <c r="A35" s="49"/>
      <c r="B35" s="46"/>
      <c r="C35" s="45"/>
      <c r="D35" s="46"/>
    </row>
    <row r="36" spans="1:4" x14ac:dyDescent="0.25">
      <c r="A36" s="21"/>
      <c r="B36" s="47"/>
      <c r="C36" s="48"/>
      <c r="D36" s="48"/>
    </row>
    <row r="37" spans="1:4" ht="12.75" x14ac:dyDescent="0.2">
      <c r="A37" s="81" t="s">
        <v>33</v>
      </c>
      <c r="B37" s="82"/>
      <c r="C37" s="8">
        <f>SUM(C15:C36)</f>
        <v>2132.9</v>
      </c>
      <c r="D37" s="9"/>
    </row>
  </sheetData>
  <sheetProtection selectLockedCells="1" selectUnlockedCells="1"/>
  <mergeCells count="4">
    <mergeCell ref="A5:D5"/>
    <mergeCell ref="B9:D9"/>
    <mergeCell ref="B14:D14"/>
    <mergeCell ref="A37:B3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G9" sqref="G9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33.710937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5" t="s">
        <v>173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6" t="s">
        <v>32</v>
      </c>
      <c r="B7" s="86"/>
      <c r="C7" s="87" t="s">
        <v>16</v>
      </c>
      <c r="D7" s="88" t="s">
        <v>17</v>
      </c>
      <c r="E7" s="90" t="s">
        <v>18</v>
      </c>
      <c r="F7" s="86" t="s">
        <v>19</v>
      </c>
      <c r="G7" s="86"/>
      <c r="H7" s="86"/>
      <c r="I7" s="83" t="s">
        <v>20</v>
      </c>
      <c r="J7" s="83" t="s">
        <v>21</v>
      </c>
      <c r="K7" s="83" t="s">
        <v>22</v>
      </c>
      <c r="L7" s="83" t="s">
        <v>23</v>
      </c>
    </row>
    <row r="8" spans="1:12" ht="15" x14ac:dyDescent="0.25">
      <c r="A8" s="19" t="s">
        <v>24</v>
      </c>
      <c r="B8" s="20" t="s">
        <v>25</v>
      </c>
      <c r="C8" s="87"/>
      <c r="D8" s="89"/>
      <c r="E8" s="90"/>
      <c r="F8" s="20" t="s">
        <v>26</v>
      </c>
      <c r="G8" s="20" t="s">
        <v>27</v>
      </c>
      <c r="H8" s="20" t="s">
        <v>28</v>
      </c>
      <c r="I8" s="83"/>
      <c r="J8" s="83"/>
      <c r="K8" s="83"/>
      <c r="L8" s="83"/>
    </row>
    <row r="9" spans="1:12" s="36" customFormat="1" ht="31.5" x14ac:dyDescent="0.25">
      <c r="A9" s="37">
        <v>42</v>
      </c>
      <c r="B9" s="64" t="s">
        <v>127</v>
      </c>
      <c r="C9" s="39"/>
      <c r="D9" s="39" t="s">
        <v>97</v>
      </c>
      <c r="E9" s="39"/>
      <c r="F9" s="38" t="s">
        <v>98</v>
      </c>
      <c r="G9" s="38" t="s">
        <v>174</v>
      </c>
      <c r="H9" s="38" t="s">
        <v>175</v>
      </c>
      <c r="I9" s="57" t="s">
        <v>176</v>
      </c>
      <c r="J9" s="41" t="s">
        <v>177</v>
      </c>
      <c r="K9" s="38">
        <v>6</v>
      </c>
      <c r="L9" s="21">
        <v>1728</v>
      </c>
    </row>
    <row r="10" spans="1:12" s="36" customFormat="1" ht="15.75" x14ac:dyDescent="0.25">
      <c r="A10" s="37"/>
      <c r="B10" s="21"/>
      <c r="C10" s="39"/>
      <c r="D10" s="39"/>
      <c r="E10" s="39"/>
      <c r="F10" s="38"/>
      <c r="G10" s="38"/>
      <c r="H10" s="57"/>
      <c r="I10" s="60"/>
      <c r="J10" s="41"/>
      <c r="K10" s="38"/>
      <c r="L10" s="21"/>
    </row>
    <row r="11" spans="1:12" s="36" customFormat="1" ht="15.75" x14ac:dyDescent="0.25">
      <c r="A11" s="37"/>
      <c r="B11" s="52"/>
      <c r="C11" s="39"/>
      <c r="D11" s="39"/>
      <c r="E11" s="39"/>
      <c r="F11" s="38"/>
      <c r="G11" s="38"/>
      <c r="H11" s="38"/>
      <c r="I11" s="40"/>
      <c r="J11" s="41"/>
      <c r="K11" s="38"/>
      <c r="L11" s="42"/>
    </row>
    <row r="12" spans="1:12" s="36" customFormat="1" ht="15.75" x14ac:dyDescent="0.25">
      <c r="A12" s="37"/>
      <c r="B12" s="52"/>
      <c r="C12" s="39"/>
      <c r="D12" s="39"/>
      <c r="E12" s="39"/>
      <c r="F12" s="38"/>
      <c r="G12" s="38"/>
      <c r="H12" s="38"/>
      <c r="I12" s="40"/>
      <c r="J12" s="41"/>
      <c r="K12" s="38"/>
      <c r="L12" s="42"/>
    </row>
    <row r="13" spans="1:12" s="36" customFormat="1" ht="15.75" x14ac:dyDescent="0.25">
      <c r="A13" s="37"/>
      <c r="B13" s="52"/>
      <c r="C13" s="39"/>
      <c r="D13" s="39"/>
      <c r="E13" s="39"/>
      <c r="F13" s="38"/>
      <c r="G13" s="38"/>
      <c r="H13" s="38"/>
      <c r="I13" s="40"/>
      <c r="J13" s="41"/>
      <c r="K13" s="38"/>
      <c r="L13" s="42"/>
    </row>
    <row r="14" spans="1:12" s="36" customFormat="1" ht="15.75" x14ac:dyDescent="0.25">
      <c r="A14" s="37"/>
      <c r="B14" s="39"/>
      <c r="C14" s="39"/>
      <c r="D14" s="39"/>
      <c r="E14" s="39"/>
      <c r="F14" s="38"/>
      <c r="G14" s="38"/>
      <c r="H14" s="38"/>
      <c r="I14" s="40"/>
      <c r="J14" s="41"/>
      <c r="K14" s="38"/>
      <c r="L14" s="42"/>
    </row>
    <row r="15" spans="1:12" s="24" customFormat="1" ht="15" x14ac:dyDescent="0.25">
      <c r="A15" s="84" t="s">
        <v>29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27">
        <f>SUM(L9:L14)</f>
        <v>1728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tarsi eva</cp:lastModifiedBy>
  <dcterms:created xsi:type="dcterms:W3CDTF">2017-04-20T09:54:55Z</dcterms:created>
  <dcterms:modified xsi:type="dcterms:W3CDTF">2024-08-14T12:28:30Z</dcterms:modified>
</cp:coreProperties>
</file>