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\\csm-serv\Comune-backup\comune\2025\TRANSPARENTA PLATI\APRILIE\"/>
    </mc:Choice>
  </mc:AlternateContent>
  <xr:revisionPtr revIDLastSave="0" documentId="13_ncr:1_{0DF38C18-8387-4C7F-8303-6EED05EA20DC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anexa 1" sheetId="4" r:id="rId1"/>
    <sheet name="anexa2" sheetId="2" r:id="rId2"/>
    <sheet name="anexa3" sheetId="3" r:id="rId3"/>
  </sheets>
  <calcPr calcId="191029"/>
</workbook>
</file>

<file path=xl/calcChain.xml><?xml version="1.0" encoding="utf-8"?>
<calcChain xmlns="http://schemas.openxmlformats.org/spreadsheetml/2006/main">
  <c r="C207" i="4" l="1"/>
  <c r="C31" i="2" l="1"/>
  <c r="L15" i="3" l="1"/>
</calcChain>
</file>

<file path=xl/sharedStrings.xml><?xml version="1.0" encoding="utf-8"?>
<sst xmlns="http://schemas.openxmlformats.org/spreadsheetml/2006/main" count="667" uniqueCount="295">
  <si>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</si>
  <si>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</si>
  <si>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</si>
  <si>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</si>
  <si>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</si>
  <si>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</si>
  <si>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</si>
  <si>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</si>
  <si>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</si>
  <si>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</si>
  <si>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</si>
  <si>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</si>
  <si>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</si>
  <si>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</si>
  <si>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</si>
  <si>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</si>
  <si>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</si>
  <si>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</si>
  <si>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</si>
  <si>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</si>
  <si>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</si>
  <si>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</si>
  <si>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</si>
  <si>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</si>
  <si>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</si>
  <si>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</si>
  <si>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</si>
  <si>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</si>
  <si>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</si>
  <si>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</si>
  <si>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</si>
  <si>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</si>
  <si>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</si>
  <si>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</si>
  <si>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</si>
  <si>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</si>
  <si>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</si>
  <si>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CSM BCR</t>
  </si>
  <si>
    <t>AIR ANTARES</t>
  </si>
  <si>
    <t>ANTICHITATI INDIG SRL</t>
  </si>
  <si>
    <t>INDIG GAVRIL PFA</t>
  </si>
  <si>
    <t>PORUMB DANIEL NICOLAE PFA</t>
  </si>
  <si>
    <t>GAROFEANU LIVIU-ARBITRU</t>
  </si>
  <si>
    <t>GAVRIS ALEXANDRU PFA</t>
  </si>
  <si>
    <t>HORVATH DAVID CHRISTIAN PFA</t>
  </si>
  <si>
    <t>ORBAN Z ZOLTAN PFA</t>
  </si>
  <si>
    <t>OROS REMUS ALIN PFA</t>
  </si>
  <si>
    <t>POP DIANA ANAMARIA PFA</t>
  </si>
  <si>
    <t>RIDZYK GYORGY LASZLO PFA</t>
  </si>
  <si>
    <t>TIRLA OVIDIU PFA</t>
  </si>
  <si>
    <t>TURLA ADRIANA PFA</t>
  </si>
  <si>
    <t>VEKERDY LADISLAU -ARBITRU</t>
  </si>
  <si>
    <t>GHITEA REMUS ADRIAN PFA</t>
  </si>
  <si>
    <t>MADAU CRISTINA PFA</t>
  </si>
  <si>
    <t>VIDICAN OANA ELENA PFA</t>
  </si>
  <si>
    <t>REGAL DEVELOPMENT SRL</t>
  </si>
  <si>
    <t>CXC INTELLIGENCE SRL</t>
  </si>
  <si>
    <t>MIRACLEAN VEST SRL</t>
  </si>
  <si>
    <t>OLIMP CONDEX SRL</t>
  </si>
  <si>
    <t>GEPIAN PETRU PFA</t>
  </si>
  <si>
    <t>MUTHU RAOUL PFA</t>
  </si>
  <si>
    <t>EVENTBOOK SRL</t>
  </si>
  <si>
    <t>SERV TICKETING</t>
  </si>
  <si>
    <t>DIGI ROMANIA SA</t>
  </si>
  <si>
    <t>TELEFONIE MOBILA</t>
  </si>
  <si>
    <t>PREMIER ENERGY FURNIZARE SA</t>
  </si>
  <si>
    <t>JOLTA CAMELIA PFA</t>
  </si>
  <si>
    <t>INTERSEC GENERAL PROTECT SRL</t>
  </si>
  <si>
    <t>PREST SERV ARBITRAJ POLO</t>
  </si>
  <si>
    <t>ATROPA FARM SRL</t>
  </si>
  <si>
    <t>TRANSP BK</t>
  </si>
  <si>
    <t>UCMR-ADA ASOCIATIA PENTRU DREPTURI DE AUTOR A COMPOZITORILOR</t>
  </si>
  <si>
    <t>DR AUTOR SALA POLIVALENTA ARENA ORADEA</t>
  </si>
  <si>
    <t>COLEGIUL EC P COSMA</t>
  </si>
  <si>
    <t>TOTH DIANA FELICIA ARBITRU</t>
  </si>
  <si>
    <t>INTRETINERE LOC SERV</t>
  </si>
  <si>
    <t>INDECO SOFT SRL</t>
  </si>
  <si>
    <t>ASISTENTA TEHNICA</t>
  </si>
  <si>
    <t>SERNOV SRL</t>
  </si>
  <si>
    <t>ENERGIE EL</t>
  </si>
  <si>
    <t>PREST SERV BK</t>
  </si>
  <si>
    <t>RECOVERY PRAXIMED SRL</t>
  </si>
  <si>
    <t>BAJENARU EUGEN-ARBIRU</t>
  </si>
  <si>
    <t>HAIDUC RALUCA ANDREEA PFA</t>
  </si>
  <si>
    <t>ROBA MARIA PFA</t>
  </si>
  <si>
    <t>ROXER GRUP SRL</t>
  </si>
  <si>
    <t>PREST SERV ARBITRAJ HND</t>
  </si>
  <si>
    <t>BUG GENERAL CONSOLIDAT</t>
  </si>
  <si>
    <t>IMPOZ ARBITRAJ HND</t>
  </si>
  <si>
    <t>CASS ARBITRAJ HND</t>
  </si>
  <si>
    <t xml:space="preserve">PREST SERV </t>
  </si>
  <si>
    <t>TRANSP POLO</t>
  </si>
  <si>
    <t>DREAM VISION SRL</t>
  </si>
  <si>
    <t>COMPANIA DE APA ORADEA SA</t>
  </si>
  <si>
    <t>FURNIZARE APA BAZA SALCA</t>
  </si>
  <si>
    <t xml:space="preserve">UTILITATI </t>
  </si>
  <si>
    <t>GIG IMPEX SRL</t>
  </si>
  <si>
    <t>TRANSP HND</t>
  </si>
  <si>
    <t>CLUTCH IDEAS SRL</t>
  </si>
  <si>
    <t>ASOC DE PROPR RAZBOIENI 85</t>
  </si>
  <si>
    <t xml:space="preserve">ASOC DE PROPR SELIMBARULUI </t>
  </si>
  <si>
    <t>TRANSF DISP PT PLATI EXTERNE</t>
  </si>
  <si>
    <t>BUSINESS ERHOTEL SRL</t>
  </si>
  <si>
    <t>MARITRANS EXCLUSIV SRL</t>
  </si>
  <si>
    <t>BANCA TRANSILVANIA SA</t>
  </si>
  <si>
    <t>COMISION POS</t>
  </si>
  <si>
    <t>AIR ANTARES SRL</t>
  </si>
  <si>
    <t>PERSOANA FIZICA</t>
  </si>
  <si>
    <t>TRANSP INOT</t>
  </si>
  <si>
    <t>BILETE AVION POLO</t>
  </si>
  <si>
    <t>CAZARE SI MASA POLO</t>
  </si>
  <si>
    <t>VODAFONE ROMANIA SA</t>
  </si>
  <si>
    <t>ASOCIATIA CLUB SP AVA SPORT TOTAL</t>
  </si>
  <si>
    <t>BALANESCU MIHAI PFI</t>
  </si>
  <si>
    <t>MATACHE C RADU SORIN</t>
  </si>
  <si>
    <t>ACS TFM WATER SPORTS MARCO POLO</t>
  </si>
  <si>
    <t>LINCOLN TRADE SRL</t>
  </si>
  <si>
    <t>ARBITRII POLO</t>
  </si>
  <si>
    <t>PREST SERV CRAINIC MECI POLO</t>
  </si>
  <si>
    <t>IMPOZ SERV CRAINIC MECI POLO</t>
  </si>
  <si>
    <t>CASS SERV CRAINIC MECI POLO</t>
  </si>
  <si>
    <t xml:space="preserve">MEDIC </t>
  </si>
  <si>
    <t>CRAINIC</t>
  </si>
  <si>
    <t>FOND EXIM SRL</t>
  </si>
  <si>
    <t>CAZARE SI MASA POLO LA BUC</t>
  </si>
  <si>
    <t xml:space="preserve">PREST SERV ARBITRAJ POLO </t>
  </si>
  <si>
    <t>MUSTATA ALEXANDRU ANDREI PFA</t>
  </si>
  <si>
    <t>ASOCIATIA CLUBUL SP ACADEMIA DE BK GHEPARZII TG MURES</t>
  </si>
  <si>
    <t>SITUATIA PLATILOR EFECTUATE PRIN BANCA IN LUNA APRILIE 2025</t>
  </si>
  <si>
    <t>SALARII, IMPOZITE SI CONTRIBUTII AFERENTE LUNII MARTIE</t>
  </si>
  <si>
    <t>01,04,2025</t>
  </si>
  <si>
    <t>MIHALI DARIUS PFA</t>
  </si>
  <si>
    <t>PREST SERV ARBITRAJ BK</t>
  </si>
  <si>
    <t>HOTEL CONTINENTAL SRL</t>
  </si>
  <si>
    <t>CAZARE SI MASA SCRIMA LA CV</t>
  </si>
  <si>
    <t>GEORGESCU PAUL PARTIC LA ACTIV SP</t>
  </si>
  <si>
    <t>RADU GABRIEL SEBASTIAN ARBITRU</t>
  </si>
  <si>
    <t>SZEGHALMI KRISZTINA EMESE PFA</t>
  </si>
  <si>
    <t>POPESCU MARIUS PFA</t>
  </si>
  <si>
    <t>PREST SERV AMBULANTA</t>
  </si>
  <si>
    <t>SUS EF POLO MARTIE</t>
  </si>
  <si>
    <t>SUS EF JUDO MARTIE</t>
  </si>
  <si>
    <t>SUS EF HND MARTIE</t>
  </si>
  <si>
    <t>ASOCIATIA JUDETEANA DE FOTBAL BIHOR</t>
  </si>
  <si>
    <t xml:space="preserve">COTIZATII </t>
  </si>
  <si>
    <t>02,04,2025</t>
  </si>
  <si>
    <t>ARBITRII HND</t>
  </si>
  <si>
    <t>04,04,2025</t>
  </si>
  <si>
    <t>PREST SERV ASISTENTA MECIURI BK</t>
  </si>
  <si>
    <t>REPARATIE SI INTRETINERE ECHIPAMENT RETEA DE DATE ANTONIO ALEXE MARTIE</t>
  </si>
  <si>
    <t>REPARATIE SI INTRETINERE ECHIPAMENT RETEA DE DATE BAZINUL OLIMPIC MARTIE</t>
  </si>
  <si>
    <t>REPARATIE SI INTRETINERE ECHIPAMENT RETEA DE DATE P COSMA SI ARENA O MARTIE</t>
  </si>
  <si>
    <t>PREST SERV ASISTENTA TEHNICA MECIURI HND</t>
  </si>
  <si>
    <t>PREST SERV ASISTENTA TEHNICA MECIURI POLO</t>
  </si>
  <si>
    <t>PREST SERV MARTIE</t>
  </si>
  <si>
    <t>INTERNAT MARTIE</t>
  </si>
  <si>
    <t>MESE MARTIE</t>
  </si>
  <si>
    <t>DIRECTIA JUDETEANA PT SP SI TINERET BRAILA</t>
  </si>
  <si>
    <t>CAZARE BK JUN LA BRAILA</t>
  </si>
  <si>
    <t>PREST SERV PAZA MECIURI BK</t>
  </si>
  <si>
    <t>PREST SERV MECIURI POLO</t>
  </si>
  <si>
    <t>N C TURISM SRL</t>
  </si>
  <si>
    <t>CAZARE SI MASA BK LA BV</t>
  </si>
  <si>
    <t>FEDERATIA ROMANA DE SCRIMA</t>
  </si>
  <si>
    <t>TAXA INSCRIERE CAMP NAT TINERET SPADA FEM INDIV</t>
  </si>
  <si>
    <t>TAXA INSCRIERE CAMP NAT TINERET SPADA FEM ECHIPE</t>
  </si>
  <si>
    <t>MAAG SPORT SRL</t>
  </si>
  <si>
    <t>MINGI HND</t>
  </si>
  <si>
    <t>SERV INTRETINERE XEROX</t>
  </si>
  <si>
    <t>INTERNET FEBR</t>
  </si>
  <si>
    <t>INFOMED PRO SRL</t>
  </si>
  <si>
    <t>RESPONSABIL PROTECTIA DATELOR</t>
  </si>
  <si>
    <t>08,04,2025</t>
  </si>
  <si>
    <t xml:space="preserve">IMPOZ ARBITRAJ POLO </t>
  </si>
  <si>
    <t xml:space="preserve">CASS ARBITRAJ POLO </t>
  </si>
  <si>
    <t>09,04,2025</t>
  </si>
  <si>
    <t>GN HOSPITALITY GROUP SRL</t>
  </si>
  <si>
    <t>CAZARE SI MASA HND LA GHIMBAV</t>
  </si>
  <si>
    <t>10,04,2025</t>
  </si>
  <si>
    <t>AURORA SA</t>
  </si>
  <si>
    <t>CAZARE SI MASA JUDO LA SM</t>
  </si>
  <si>
    <t>MARPLUS SRL</t>
  </si>
  <si>
    <t>ECHIPAMENT BK</t>
  </si>
  <si>
    <t>ECHIPAMENT HND</t>
  </si>
  <si>
    <t>PARTY-GOE SRL</t>
  </si>
  <si>
    <t>CAZARE HND LA RESITA</t>
  </si>
  <si>
    <t>MASA HND LA RESITA</t>
  </si>
  <si>
    <t>TAXE AEROPORT</t>
  </si>
  <si>
    <t>CEZAR XYZ SRL</t>
  </si>
  <si>
    <t>ECHIPAMENT SCRIMA</t>
  </si>
  <si>
    <t>MASA PREG JUDO MARTIE</t>
  </si>
  <si>
    <t>MASA HND MARTIE</t>
  </si>
  <si>
    <t>PREST SERV CURATENIE</t>
  </si>
  <si>
    <t>BORTIS GAVRIL II</t>
  </si>
  <si>
    <t>PREST SERV SPALAT MASINA SERV</t>
  </si>
  <si>
    <t>MUNICIPIUL ORADEA</t>
  </si>
  <si>
    <t>CHIRIE TRIM II CTR 295</t>
  </si>
  <si>
    <t>CHIRIE TRIM II CTR 1</t>
  </si>
  <si>
    <t>CHIRIE TRIM II CTR 2</t>
  </si>
  <si>
    <t>CHIRIE TRIM II CTR 292</t>
  </si>
  <si>
    <t>CHIRIE TRIM II CTR 290</t>
  </si>
  <si>
    <t>CHIRIE TRIM II CTR 294</t>
  </si>
  <si>
    <t>CHIRIE TRIM II CTR 293</t>
  </si>
  <si>
    <t>CHIRIE TRIM II CTR 291</t>
  </si>
  <si>
    <t>11,04,2025</t>
  </si>
  <si>
    <t>KENKO NOMI SRL</t>
  </si>
  <si>
    <t xml:space="preserve">CAZARE SI MASA JUDO </t>
  </si>
  <si>
    <t>HENDREA FILIP STEFAN PFA</t>
  </si>
  <si>
    <t>BELEAN CLAUDIU STEFAN PFA</t>
  </si>
  <si>
    <t>14,04,2025</t>
  </si>
  <si>
    <t>ALIM CARD, IMPOZITE SI CONTRIBUTII AFERENTE LUNII MARTIE</t>
  </si>
  <si>
    <t>BUG GENERAL CONSOLIDAT/PARTIC LA ACTIV SP</t>
  </si>
  <si>
    <t>15,04,2025</t>
  </si>
  <si>
    <t>CHIRIE MARTIE BK</t>
  </si>
  <si>
    <t>IMPOZ CHIRIE BK MARTIE</t>
  </si>
  <si>
    <t xml:space="preserve">PREST SERV MEDIC MECI </t>
  </si>
  <si>
    <t>IMPOZ SERV MEDICALE MECI</t>
  </si>
  <si>
    <t>CASS SERV MEDICALE MECI</t>
  </si>
  <si>
    <t>16,04,2025</t>
  </si>
  <si>
    <t>NEXIA CONSULTING SRL</t>
  </si>
  <si>
    <t>BRATARI BAZINUL OLIMPIC</t>
  </si>
  <si>
    <t>RECOSPORT SRL</t>
  </si>
  <si>
    <t xml:space="preserve">MATERIALE SPORT      </t>
  </si>
  <si>
    <t>CAZARE SI MASA JUDO LA IVORANI</t>
  </si>
  <si>
    <t>MASA BK MARTIE</t>
  </si>
  <si>
    <t>TRANSP FOTBAL</t>
  </si>
  <si>
    <t>TRANSP JUDO</t>
  </si>
  <si>
    <t>FEDERATIA ROMANA DE BASCHET</t>
  </si>
  <si>
    <t>TAXA MODIF LISTA U18</t>
  </si>
  <si>
    <t>RECOVERY SPORTIA SRL</t>
  </si>
  <si>
    <t>OLGAMED SRL</t>
  </si>
  <si>
    <t>SERV MEDICALE BK U13</t>
  </si>
  <si>
    <t xml:space="preserve">CSM CONSTANTA </t>
  </si>
  <si>
    <t xml:space="preserve">SERV ASIST MEDICALA BK U14 </t>
  </si>
  <si>
    <t xml:space="preserve">SOCITATEA NATIONALACRUCEA ROSIE </t>
  </si>
  <si>
    <t>TAXA TIMBRU TRIM I</t>
  </si>
  <si>
    <t>PREST SERV ARBITRAJ CN 12-13 MARTIE</t>
  </si>
  <si>
    <t>REDEVENTA BAZINUL O MARTIE</t>
  </si>
  <si>
    <t>REDEVENTA TERENURI TENIS MARTIE</t>
  </si>
  <si>
    <t>REDEVENTA ANTONIO A MARTIE</t>
  </si>
  <si>
    <t>CHIRII ANTONIO A MARTIE</t>
  </si>
  <si>
    <t>CHIRII ARENA O MARTIE</t>
  </si>
  <si>
    <t>REDEVENTA STADIONUL MOTORUL MARTIE</t>
  </si>
  <si>
    <t>17,04,2025</t>
  </si>
  <si>
    <t>DUMIGARDENER SRL</t>
  </si>
  <si>
    <t>SERV INTRETINERE PARC SALCA</t>
  </si>
  <si>
    <t>23,04,2025</t>
  </si>
  <si>
    <t>24,04,2025</t>
  </si>
  <si>
    <t>PREST SERV ARBITRAJ TENIS</t>
  </si>
  <si>
    <t>IMPOZ ARBITRAJ TENIS</t>
  </si>
  <si>
    <t>CASS ARBITRAJ TENIS</t>
  </si>
  <si>
    <t>BOGOLEA DIANA PFA</t>
  </si>
  <si>
    <t>PREST SERV ARBITRAJ SI TRANSP TENIS</t>
  </si>
  <si>
    <t>MASA POLO OCT</t>
  </si>
  <si>
    <t>SERV AMBULANTA MECIURI BK</t>
  </si>
  <si>
    <t>ARBITRU TENIS</t>
  </si>
  <si>
    <t>29,04,2025</t>
  </si>
  <si>
    <t>CAZARE SI MASA ARBITRII POLO</t>
  </si>
  <si>
    <t>MASA ARBITRII TENIS</t>
  </si>
  <si>
    <t>CONTINENTAL HOTELS SA</t>
  </si>
  <si>
    <t>MASA POLO</t>
  </si>
  <si>
    <t>MEDICAMENTE TRUSA MEDICALA HND</t>
  </si>
  <si>
    <t>SERV TRANSP POLO</t>
  </si>
  <si>
    <t>PROSPORT SRL</t>
  </si>
  <si>
    <t>MEDALII SI PLACHETE TENIS</t>
  </si>
  <si>
    <t>RASINA HND</t>
  </si>
  <si>
    <t>MEDICAMENTE POLO</t>
  </si>
  <si>
    <t>MEDICAMENTE JUDO</t>
  </si>
  <si>
    <t>TRICOURI BK</t>
  </si>
  <si>
    <t>ACTUALIZ SOFTWARE TABELA BAZINUL OLIMPIC</t>
  </si>
  <si>
    <t>OFFICE MAX SRL</t>
  </si>
  <si>
    <t>TONERE</t>
  </si>
  <si>
    <t>ASOC DE PROPR SLATINEI</t>
  </si>
  <si>
    <t xml:space="preserve">AS PROPR CAZABAN </t>
  </si>
  <si>
    <t>SITUATIA CHELTUIELILOR EFECTUATE PRIN CASA IN LUNA APRILIE 2025</t>
  </si>
  <si>
    <t>AV COMP HD PLAY OFF LA RESITA</t>
  </si>
  <si>
    <t xml:space="preserve">AV COMP JUDO UNDER 23 LA SATU MARE </t>
  </si>
  <si>
    <t>AV. CH DEPLASARE JUDO UNDER 23 LA SATU MARE</t>
  </si>
  <si>
    <t>DIURNA DEPLASARE JUDO UNDER 23 LA SATU MARE</t>
  </si>
  <si>
    <t>CH POSTALE -CORESP F.R.BK.</t>
  </si>
  <si>
    <t>AV STAGIU DE PERFECTIONARE ANTRENOR JUDO</t>
  </si>
  <si>
    <t>AV AD.GEN.F.R.JUDO</t>
  </si>
  <si>
    <t>AVANS COMP BK TURNEU U13 LA CLUJ</t>
  </si>
  <si>
    <t>AV COMP HD DIV A PLAYOFF LA GHIMBAV</t>
  </si>
  <si>
    <t>PREMIERE SPORTIVI JUDO</t>
  </si>
  <si>
    <t>PARTICIPARE LA AGO SI DE ALEGERI A FRA</t>
  </si>
  <si>
    <t>Situatia cheltuielilor cu deplasarile efetuate in luna APRILIE 2025</t>
  </si>
  <si>
    <t>07,04,2025</t>
  </si>
  <si>
    <t>INS. SPORTIV</t>
  </si>
  <si>
    <t>JUDO</t>
  </si>
  <si>
    <t>ROMANIA</t>
  </si>
  <si>
    <t>SATU MARE</t>
  </si>
  <si>
    <t>MASINA PERSONALA</t>
  </si>
  <si>
    <t>CAMP NAT. U23</t>
  </si>
  <si>
    <t>SERV ACTUALIZARE ANTIVIRUS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</si>
</sst>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2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0" fillId="0" borderId="18" xfId="0" applyBorder="1" applyAlignment="1">
      <alignment horizontal="center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4" fontId="2" fillId="0" borderId="0" xfId="1540" applyNumberFormat="1" applyFont="1"/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25" fillId="0" borderId="5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2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1"/>
  <sheetViews>
    <sheetView topLeftCell="A19" zoomScale="130" zoomScaleNormal="130" workbookViewId="0">
      <selection activeCell="D127" sqref="D127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1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2"/>
      <c r="D1" s="2"/>
      <c r="E1" s="3"/>
    </row>
    <row r="2" spans="1:6" ht="15.75" x14ac:dyDescent="0.25">
      <c r="A2" s="2" t="s">
        <v>1</v>
      </c>
      <c r="B2" s="28"/>
      <c r="C2" s="2"/>
      <c r="D2" s="4"/>
      <c r="E2" s="4"/>
    </row>
    <row r="3" spans="1:6" ht="15.75" x14ac:dyDescent="0.25">
      <c r="A3" s="2" t="s">
        <v>2</v>
      </c>
      <c r="B3" s="28"/>
      <c r="C3" s="2"/>
      <c r="D3" s="4"/>
      <c r="E3" s="4"/>
    </row>
    <row r="4" spans="1:6" ht="15.75" x14ac:dyDescent="0.25">
      <c r="A4" s="2"/>
      <c r="B4" s="28"/>
      <c r="C4" s="2"/>
      <c r="D4" s="4"/>
      <c r="E4" s="4"/>
    </row>
    <row r="5" spans="1:6" ht="15.75" x14ac:dyDescent="0.25">
      <c r="A5" s="66" t="s">
        <v>128</v>
      </c>
      <c r="B5" s="66"/>
      <c r="C5" s="66"/>
      <c r="D5" s="66"/>
      <c r="E5" s="66"/>
    </row>
    <row r="6" spans="1:6" x14ac:dyDescent="0.2">
      <c r="A6" s="4"/>
      <c r="B6" s="29"/>
      <c r="C6" s="4"/>
      <c r="D6" s="4"/>
      <c r="E6" s="4"/>
    </row>
    <row r="7" spans="1:6" ht="15.75" x14ac:dyDescent="0.25">
      <c r="A7" s="5" t="s">
        <v>3</v>
      </c>
      <c r="B7" s="30" t="s">
        <v>4</v>
      </c>
      <c r="C7" s="6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67" t="s">
        <v>30</v>
      </c>
      <c r="C8" s="67"/>
      <c r="D8" s="67"/>
      <c r="E8" s="67"/>
    </row>
    <row r="9" spans="1:6" x14ac:dyDescent="0.25">
      <c r="A9" s="32">
        <v>1</v>
      </c>
      <c r="B9" s="21"/>
      <c r="C9" s="21">
        <v>261267</v>
      </c>
      <c r="D9" s="61" t="s">
        <v>36</v>
      </c>
      <c r="E9" s="62" t="s">
        <v>129</v>
      </c>
    </row>
    <row r="10" spans="1:6" ht="15.75" x14ac:dyDescent="0.25">
      <c r="A10" s="51" t="s">
        <v>9</v>
      </c>
      <c r="B10" s="68" t="s">
        <v>13</v>
      </c>
      <c r="C10" s="68"/>
      <c r="D10" s="68"/>
      <c r="E10" s="69"/>
      <c r="F10" s="53"/>
    </row>
    <row r="11" spans="1:6" s="48" customFormat="1" ht="12.75" x14ac:dyDescent="0.2">
      <c r="A11" s="58">
        <v>1</v>
      </c>
      <c r="B11" s="21" t="s">
        <v>130</v>
      </c>
      <c r="C11" s="21">
        <v>282.63</v>
      </c>
      <c r="D11" s="21" t="s">
        <v>131</v>
      </c>
      <c r="E11" s="21" t="s">
        <v>132</v>
      </c>
      <c r="F11"/>
    </row>
    <row r="12" spans="1:6" s="48" customFormat="1" ht="12.75" x14ac:dyDescent="0.2">
      <c r="A12" s="58">
        <v>2</v>
      </c>
      <c r="B12" s="21" t="s">
        <v>130</v>
      </c>
      <c r="C12" s="21">
        <v>2320</v>
      </c>
      <c r="D12" s="21" t="s">
        <v>133</v>
      </c>
      <c r="E12" s="21" t="s">
        <v>134</v>
      </c>
      <c r="F12"/>
    </row>
    <row r="13" spans="1:6" s="48" customFormat="1" ht="12.75" x14ac:dyDescent="0.2">
      <c r="A13" s="58">
        <v>3</v>
      </c>
      <c r="B13" s="21" t="s">
        <v>130</v>
      </c>
      <c r="C13" s="21">
        <v>288.5</v>
      </c>
      <c r="D13" s="21" t="s">
        <v>115</v>
      </c>
      <c r="E13" s="21" t="s">
        <v>68</v>
      </c>
      <c r="F13"/>
    </row>
    <row r="14" spans="1:6" s="48" customFormat="1" ht="12.75" x14ac:dyDescent="0.2">
      <c r="A14" s="58">
        <v>4</v>
      </c>
      <c r="B14" s="21" t="s">
        <v>130</v>
      </c>
      <c r="C14" s="21">
        <v>315</v>
      </c>
      <c r="D14" s="21" t="s">
        <v>114</v>
      </c>
      <c r="E14" s="21" t="s">
        <v>68</v>
      </c>
      <c r="F14"/>
    </row>
    <row r="15" spans="1:6" s="48" customFormat="1" ht="12.75" x14ac:dyDescent="0.2">
      <c r="A15" s="58">
        <v>5</v>
      </c>
      <c r="B15" s="21" t="s">
        <v>130</v>
      </c>
      <c r="C15" s="21">
        <v>288.5</v>
      </c>
      <c r="D15" s="21" t="s">
        <v>135</v>
      </c>
      <c r="E15" s="21" t="s">
        <v>68</v>
      </c>
      <c r="F15"/>
    </row>
    <row r="16" spans="1:6" s="48" customFormat="1" ht="12.75" x14ac:dyDescent="0.2">
      <c r="A16" s="58">
        <v>6</v>
      </c>
      <c r="B16" s="21" t="s">
        <v>130</v>
      </c>
      <c r="C16" s="21">
        <v>235.5</v>
      </c>
      <c r="D16" s="21" t="s">
        <v>113</v>
      </c>
      <c r="E16" s="21" t="s">
        <v>68</v>
      </c>
      <c r="F16"/>
    </row>
    <row r="17" spans="1:6" s="48" customFormat="1" ht="12.75" x14ac:dyDescent="0.2">
      <c r="A17" s="58">
        <v>7</v>
      </c>
      <c r="B17" s="21" t="s">
        <v>130</v>
      </c>
      <c r="C17" s="21">
        <v>157</v>
      </c>
      <c r="D17" s="21" t="s">
        <v>136</v>
      </c>
      <c r="E17" s="21" t="s">
        <v>68</v>
      </c>
      <c r="F17"/>
    </row>
    <row r="18" spans="1:6" s="48" customFormat="1" ht="12.75" x14ac:dyDescent="0.2">
      <c r="A18" s="58">
        <v>8</v>
      </c>
      <c r="B18" s="21" t="s">
        <v>130</v>
      </c>
      <c r="C18" s="21">
        <v>235.5</v>
      </c>
      <c r="D18" s="21" t="s">
        <v>112</v>
      </c>
      <c r="E18" s="21" t="s">
        <v>68</v>
      </c>
      <c r="F18"/>
    </row>
    <row r="19" spans="1:6" s="48" customFormat="1" ht="12.75" x14ac:dyDescent="0.2">
      <c r="A19" s="58">
        <v>9</v>
      </c>
      <c r="B19" s="21" t="s">
        <v>130</v>
      </c>
      <c r="C19" s="21">
        <v>235.5</v>
      </c>
      <c r="D19" s="21" t="s">
        <v>137</v>
      </c>
      <c r="E19" s="21" t="s">
        <v>68</v>
      </c>
      <c r="F19"/>
    </row>
    <row r="20" spans="1:6" s="48" customFormat="1" ht="12.75" x14ac:dyDescent="0.2">
      <c r="A20" s="58">
        <v>10</v>
      </c>
      <c r="B20" s="21" t="s">
        <v>130</v>
      </c>
      <c r="C20" s="21">
        <v>288.5</v>
      </c>
      <c r="D20" s="21" t="s">
        <v>126</v>
      </c>
      <c r="E20" s="21" t="s">
        <v>68</v>
      </c>
      <c r="F20"/>
    </row>
    <row r="21" spans="1:6" s="48" customFormat="1" ht="12.75" x14ac:dyDescent="0.2">
      <c r="A21" s="58">
        <v>11</v>
      </c>
      <c r="B21" s="21" t="s">
        <v>130</v>
      </c>
      <c r="C21" s="21">
        <v>78.5</v>
      </c>
      <c r="D21" s="21" t="s">
        <v>138</v>
      </c>
      <c r="E21" s="21" t="s">
        <v>68</v>
      </c>
      <c r="F21"/>
    </row>
    <row r="22" spans="1:6" s="48" customFormat="1" ht="12.75" x14ac:dyDescent="0.2">
      <c r="A22" s="58">
        <v>12</v>
      </c>
      <c r="B22" s="21" t="s">
        <v>130</v>
      </c>
      <c r="C22" s="21">
        <v>2200</v>
      </c>
      <c r="D22" s="21" t="s">
        <v>60</v>
      </c>
      <c r="E22" s="21" t="s">
        <v>80</v>
      </c>
      <c r="F22"/>
    </row>
    <row r="23" spans="1:6" s="48" customFormat="1" ht="12.75" x14ac:dyDescent="0.2">
      <c r="A23" s="58">
        <v>13</v>
      </c>
      <c r="B23" s="21" t="s">
        <v>130</v>
      </c>
      <c r="C23" s="21">
        <v>450</v>
      </c>
      <c r="D23" s="21" t="s">
        <v>81</v>
      </c>
      <c r="E23" s="21" t="s">
        <v>139</v>
      </c>
      <c r="F23"/>
    </row>
    <row r="24" spans="1:6" s="48" customFormat="1" ht="12.75" x14ac:dyDescent="0.2">
      <c r="A24" s="58">
        <v>14</v>
      </c>
      <c r="B24" s="21" t="s">
        <v>130</v>
      </c>
      <c r="C24" s="21">
        <v>2928.02</v>
      </c>
      <c r="D24" s="21" t="s">
        <v>69</v>
      </c>
      <c r="E24" s="21" t="s">
        <v>140</v>
      </c>
      <c r="F24"/>
    </row>
    <row r="25" spans="1:6" ht="15" customHeight="1" x14ac:dyDescent="0.2">
      <c r="A25" s="58">
        <v>15</v>
      </c>
      <c r="B25" s="21" t="s">
        <v>130</v>
      </c>
      <c r="C25" s="21">
        <v>3871.4</v>
      </c>
      <c r="D25" s="21" t="s">
        <v>69</v>
      </c>
      <c r="E25" s="21" t="s">
        <v>141</v>
      </c>
    </row>
    <row r="26" spans="1:6" ht="15" customHeight="1" x14ac:dyDescent="0.2">
      <c r="A26" s="58">
        <v>16</v>
      </c>
      <c r="B26" s="21" t="s">
        <v>130</v>
      </c>
      <c r="C26" s="21">
        <v>2602.6799999999998</v>
      </c>
      <c r="D26" s="21" t="s">
        <v>69</v>
      </c>
      <c r="E26" s="21" t="s">
        <v>142</v>
      </c>
    </row>
    <row r="27" spans="1:6" ht="15" customHeight="1" x14ac:dyDescent="0.2">
      <c r="A27" s="58">
        <v>17</v>
      </c>
      <c r="B27" s="21" t="s">
        <v>130</v>
      </c>
      <c r="C27" s="21">
        <v>690</v>
      </c>
      <c r="D27" s="21" t="s">
        <v>143</v>
      </c>
      <c r="E27" s="21" t="s">
        <v>144</v>
      </c>
    </row>
    <row r="28" spans="1:6" ht="15" customHeight="1" x14ac:dyDescent="0.2">
      <c r="A28" s="58">
        <v>18</v>
      </c>
      <c r="B28" s="21" t="s">
        <v>130</v>
      </c>
      <c r="C28" s="21">
        <v>103.89</v>
      </c>
      <c r="D28" s="21" t="s">
        <v>111</v>
      </c>
      <c r="E28" s="21" t="s">
        <v>64</v>
      </c>
    </row>
    <row r="29" spans="1:6" ht="15" customHeight="1" x14ac:dyDescent="0.2">
      <c r="A29" s="58">
        <v>19</v>
      </c>
      <c r="B29" s="21" t="s">
        <v>145</v>
      </c>
      <c r="C29" s="21">
        <v>1012</v>
      </c>
      <c r="D29" s="21" t="s">
        <v>146</v>
      </c>
      <c r="E29" s="21" t="s">
        <v>86</v>
      </c>
    </row>
    <row r="30" spans="1:6" ht="15" customHeight="1" x14ac:dyDescent="0.2">
      <c r="A30" s="58">
        <v>20</v>
      </c>
      <c r="B30" s="21" t="s">
        <v>145</v>
      </c>
      <c r="C30" s="21">
        <v>113</v>
      </c>
      <c r="D30" s="21" t="s">
        <v>87</v>
      </c>
      <c r="E30" s="21" t="s">
        <v>88</v>
      </c>
    </row>
    <row r="31" spans="1:6" ht="16.5" customHeight="1" x14ac:dyDescent="0.2">
      <c r="A31" s="58">
        <v>21</v>
      </c>
      <c r="B31" s="21" t="s">
        <v>145</v>
      </c>
      <c r="C31" s="21">
        <v>125</v>
      </c>
      <c r="D31" s="21" t="s">
        <v>87</v>
      </c>
      <c r="E31" s="21" t="s">
        <v>89</v>
      </c>
    </row>
    <row r="32" spans="1:6" ht="15" customHeight="1" x14ac:dyDescent="0.2">
      <c r="A32" s="58">
        <v>22</v>
      </c>
      <c r="B32" s="21" t="s">
        <v>145</v>
      </c>
      <c r="C32" s="21">
        <v>1056</v>
      </c>
      <c r="D32" s="21" t="s">
        <v>146</v>
      </c>
      <c r="E32" s="21" t="s">
        <v>86</v>
      </c>
    </row>
    <row r="33" spans="1:6" ht="15" customHeight="1" x14ac:dyDescent="0.2">
      <c r="A33" s="58">
        <v>23</v>
      </c>
      <c r="B33" s="21" t="s">
        <v>145</v>
      </c>
      <c r="C33" s="21">
        <v>92</v>
      </c>
      <c r="D33" s="21" t="s">
        <v>87</v>
      </c>
      <c r="E33" s="21" t="s">
        <v>88</v>
      </c>
    </row>
    <row r="34" spans="1:6" ht="15" customHeight="1" x14ac:dyDescent="0.2">
      <c r="A34" s="58">
        <v>24</v>
      </c>
      <c r="B34" s="21" t="s">
        <v>145</v>
      </c>
      <c r="C34" s="21">
        <v>102</v>
      </c>
      <c r="D34" s="21" t="s">
        <v>87</v>
      </c>
      <c r="E34" s="21" t="s">
        <v>89</v>
      </c>
    </row>
    <row r="35" spans="1:6" ht="15" customHeight="1" x14ac:dyDescent="0.2">
      <c r="A35" s="58">
        <v>25</v>
      </c>
      <c r="B35" s="21" t="s">
        <v>147</v>
      </c>
      <c r="C35" s="21">
        <v>1785</v>
      </c>
      <c r="D35" s="21" t="s">
        <v>56</v>
      </c>
      <c r="E35" s="21" t="s">
        <v>148</v>
      </c>
      <c r="F35" s="55"/>
    </row>
    <row r="36" spans="1:6" ht="15" customHeight="1" x14ac:dyDescent="0.2">
      <c r="A36" s="58">
        <v>26</v>
      </c>
      <c r="B36" s="21" t="s">
        <v>147</v>
      </c>
      <c r="C36" s="21">
        <v>226.1</v>
      </c>
      <c r="D36" s="21" t="s">
        <v>56</v>
      </c>
      <c r="E36" s="21" t="s">
        <v>90</v>
      </c>
      <c r="F36" s="55"/>
    </row>
    <row r="37" spans="1:6" ht="15" customHeight="1" x14ac:dyDescent="0.2">
      <c r="A37" s="58">
        <v>27</v>
      </c>
      <c r="B37" s="21" t="s">
        <v>147</v>
      </c>
      <c r="C37" s="21">
        <v>773.5</v>
      </c>
      <c r="D37" s="21" t="s">
        <v>56</v>
      </c>
      <c r="E37" s="21" t="s">
        <v>149</v>
      </c>
      <c r="F37" s="53"/>
    </row>
    <row r="38" spans="1:6" ht="15" customHeight="1" x14ac:dyDescent="0.2">
      <c r="A38" s="58">
        <v>28</v>
      </c>
      <c r="B38" s="21" t="s">
        <v>147</v>
      </c>
      <c r="C38" s="21">
        <v>773.5</v>
      </c>
      <c r="D38" s="21" t="s">
        <v>56</v>
      </c>
      <c r="E38" s="21" t="s">
        <v>150</v>
      </c>
    </row>
    <row r="39" spans="1:6" ht="15" customHeight="1" x14ac:dyDescent="0.2">
      <c r="A39" s="58">
        <v>29</v>
      </c>
      <c r="B39" s="21" t="s">
        <v>147</v>
      </c>
      <c r="C39" s="21">
        <v>1547</v>
      </c>
      <c r="D39" s="21" t="s">
        <v>56</v>
      </c>
      <c r="E39" s="21" t="s">
        <v>151</v>
      </c>
    </row>
    <row r="40" spans="1:6" ht="15" customHeight="1" x14ac:dyDescent="0.2">
      <c r="A40" s="58">
        <v>30</v>
      </c>
      <c r="B40" s="21" t="s">
        <v>147</v>
      </c>
      <c r="C40" s="21">
        <v>595</v>
      </c>
      <c r="D40" s="21" t="s">
        <v>56</v>
      </c>
      <c r="E40" s="21" t="s">
        <v>152</v>
      </c>
    </row>
    <row r="41" spans="1:6" ht="15" customHeight="1" x14ac:dyDescent="0.2">
      <c r="A41" s="58">
        <v>31</v>
      </c>
      <c r="B41" s="21" t="s">
        <v>147</v>
      </c>
      <c r="C41" s="21">
        <v>314</v>
      </c>
      <c r="D41" s="21" t="s">
        <v>49</v>
      </c>
      <c r="E41" s="21" t="s">
        <v>68</v>
      </c>
    </row>
    <row r="42" spans="1:6" ht="15" customHeight="1" x14ac:dyDescent="0.2">
      <c r="A42" s="58">
        <v>32</v>
      </c>
      <c r="B42" s="21" t="s">
        <v>147</v>
      </c>
      <c r="C42" s="21">
        <v>4617.2</v>
      </c>
      <c r="D42" s="21" t="s">
        <v>56</v>
      </c>
      <c r="E42" s="21" t="s">
        <v>153</v>
      </c>
    </row>
    <row r="43" spans="1:6" ht="15" customHeight="1" x14ac:dyDescent="0.2">
      <c r="A43" s="58">
        <v>33</v>
      </c>
      <c r="B43" s="21" t="s">
        <v>147</v>
      </c>
      <c r="C43" s="21">
        <v>2520</v>
      </c>
      <c r="D43" s="21" t="s">
        <v>66</v>
      </c>
      <c r="E43" s="21" t="s">
        <v>154</v>
      </c>
    </row>
    <row r="44" spans="1:6" ht="15" customHeight="1" x14ac:dyDescent="0.2">
      <c r="A44" s="58">
        <v>34</v>
      </c>
      <c r="B44" s="21" t="s">
        <v>147</v>
      </c>
      <c r="C44" s="21">
        <v>425</v>
      </c>
      <c r="D44" s="21" t="s">
        <v>73</v>
      </c>
      <c r="E44" s="21" t="s">
        <v>155</v>
      </c>
    </row>
    <row r="45" spans="1:6" ht="15" customHeight="1" x14ac:dyDescent="0.3">
      <c r="A45" s="58">
        <v>35</v>
      </c>
      <c r="B45" s="21" t="s">
        <v>147</v>
      </c>
      <c r="C45" s="21">
        <v>606</v>
      </c>
      <c r="D45" s="21" t="s">
        <v>73</v>
      </c>
      <c r="E45" s="21" t="s">
        <v>156</v>
      </c>
      <c r="F45" s="56"/>
    </row>
    <row r="46" spans="1:6" ht="15" customHeight="1" x14ac:dyDescent="0.2">
      <c r="A46" s="58">
        <v>36</v>
      </c>
      <c r="B46" s="21" t="s">
        <v>147</v>
      </c>
      <c r="C46" s="21">
        <v>959.2</v>
      </c>
      <c r="D46" s="21" t="s">
        <v>157</v>
      </c>
      <c r="E46" s="21" t="s">
        <v>158</v>
      </c>
      <c r="F46" s="21"/>
    </row>
    <row r="47" spans="1:6" ht="15" customHeight="1" x14ac:dyDescent="0.2">
      <c r="A47" s="58">
        <v>37</v>
      </c>
      <c r="B47" s="21" t="s">
        <v>147</v>
      </c>
      <c r="C47" s="21">
        <v>880</v>
      </c>
      <c r="D47" s="21" t="s">
        <v>157</v>
      </c>
      <c r="E47" s="21" t="s">
        <v>158</v>
      </c>
    </row>
    <row r="48" spans="1:6" ht="15" customHeight="1" x14ac:dyDescent="0.2">
      <c r="A48" s="58">
        <v>38</v>
      </c>
      <c r="B48" s="21" t="s">
        <v>147</v>
      </c>
      <c r="C48" s="21">
        <v>5712</v>
      </c>
      <c r="D48" s="21" t="s">
        <v>67</v>
      </c>
      <c r="E48" s="21" t="s">
        <v>159</v>
      </c>
    </row>
    <row r="49" spans="1:5" ht="15" customHeight="1" x14ac:dyDescent="0.2">
      <c r="A49" s="58">
        <v>39</v>
      </c>
      <c r="B49" s="21" t="s">
        <v>147</v>
      </c>
      <c r="C49" s="21">
        <v>5140.8</v>
      </c>
      <c r="D49" s="21" t="s">
        <v>67</v>
      </c>
      <c r="E49" s="21" t="s">
        <v>160</v>
      </c>
    </row>
    <row r="50" spans="1:5" ht="15" customHeight="1" x14ac:dyDescent="0.2">
      <c r="A50" s="58">
        <v>40</v>
      </c>
      <c r="B50" s="21" t="s">
        <v>147</v>
      </c>
      <c r="C50" s="21">
        <v>7200</v>
      </c>
      <c r="D50" s="21" t="s">
        <v>161</v>
      </c>
      <c r="E50" s="21" t="s">
        <v>162</v>
      </c>
    </row>
    <row r="51" spans="1:5" ht="15" customHeight="1" x14ac:dyDescent="0.2">
      <c r="A51" s="58">
        <v>41</v>
      </c>
      <c r="B51" s="21" t="s">
        <v>147</v>
      </c>
      <c r="C51" s="21">
        <v>12348</v>
      </c>
      <c r="D51" s="21" t="s">
        <v>38</v>
      </c>
      <c r="E51" s="21" t="s">
        <v>109</v>
      </c>
    </row>
    <row r="52" spans="1:5" ht="15" customHeight="1" x14ac:dyDescent="0.2">
      <c r="A52" s="58">
        <v>42</v>
      </c>
      <c r="B52" s="21" t="s">
        <v>147</v>
      </c>
      <c r="C52" s="21">
        <v>150</v>
      </c>
      <c r="D52" s="21" t="s">
        <v>163</v>
      </c>
      <c r="E52" s="21" t="s">
        <v>164</v>
      </c>
    </row>
    <row r="53" spans="1:5" ht="15" customHeight="1" x14ac:dyDescent="0.2">
      <c r="A53" s="58">
        <v>43</v>
      </c>
      <c r="B53" s="21" t="s">
        <v>147</v>
      </c>
      <c r="C53" s="21">
        <v>100</v>
      </c>
      <c r="D53" s="21" t="s">
        <v>163</v>
      </c>
      <c r="E53" s="21" t="s">
        <v>165</v>
      </c>
    </row>
    <row r="54" spans="1:5" ht="15" customHeight="1" x14ac:dyDescent="0.2">
      <c r="A54" s="58">
        <v>44</v>
      </c>
      <c r="B54" s="21" t="s">
        <v>147</v>
      </c>
      <c r="C54" s="21">
        <v>4799.9799999999996</v>
      </c>
      <c r="D54" s="21" t="s">
        <v>166</v>
      </c>
      <c r="E54" s="21" t="s">
        <v>167</v>
      </c>
    </row>
    <row r="55" spans="1:5" ht="15" customHeight="1" x14ac:dyDescent="0.2">
      <c r="A55" s="58">
        <v>45</v>
      </c>
      <c r="B55" s="21" t="s">
        <v>147</v>
      </c>
      <c r="C55" s="21">
        <v>892.5</v>
      </c>
      <c r="D55" s="21" t="s">
        <v>85</v>
      </c>
      <c r="E55" s="21" t="s">
        <v>168</v>
      </c>
    </row>
    <row r="56" spans="1:5" ht="15" customHeight="1" x14ac:dyDescent="0.2">
      <c r="A56" s="58">
        <v>46</v>
      </c>
      <c r="B56" s="21" t="s">
        <v>147</v>
      </c>
      <c r="C56" s="21">
        <v>63</v>
      </c>
      <c r="D56" s="21" t="s">
        <v>73</v>
      </c>
      <c r="E56" s="21" t="s">
        <v>169</v>
      </c>
    </row>
    <row r="57" spans="1:5" ht="15" customHeight="1" x14ac:dyDescent="0.2">
      <c r="A57" s="58">
        <v>47</v>
      </c>
      <c r="B57" s="21" t="s">
        <v>147</v>
      </c>
      <c r="C57" s="21">
        <v>4805</v>
      </c>
      <c r="D57" s="21" t="s">
        <v>73</v>
      </c>
      <c r="E57" s="21" t="s">
        <v>95</v>
      </c>
    </row>
    <row r="58" spans="1:5" ht="15" customHeight="1" x14ac:dyDescent="0.2">
      <c r="A58" s="58">
        <v>48</v>
      </c>
      <c r="B58" s="21" t="s">
        <v>147</v>
      </c>
      <c r="C58" s="21">
        <v>538</v>
      </c>
      <c r="D58" s="21" t="s">
        <v>73</v>
      </c>
      <c r="E58" s="21" t="s">
        <v>95</v>
      </c>
    </row>
    <row r="59" spans="1:5" ht="15" customHeight="1" x14ac:dyDescent="0.2">
      <c r="A59" s="58">
        <v>49</v>
      </c>
      <c r="B59" s="21" t="s">
        <v>147</v>
      </c>
      <c r="C59" s="21">
        <v>952</v>
      </c>
      <c r="D59" s="21" t="s">
        <v>170</v>
      </c>
      <c r="E59" s="21" t="s">
        <v>171</v>
      </c>
    </row>
    <row r="60" spans="1:5" ht="15" customHeight="1" x14ac:dyDescent="0.2">
      <c r="A60" s="58">
        <v>50</v>
      </c>
      <c r="B60" s="21" t="s">
        <v>147</v>
      </c>
      <c r="C60" s="21">
        <v>6964.83</v>
      </c>
      <c r="D60" s="21" t="s">
        <v>61</v>
      </c>
      <c r="E60" s="21" t="s">
        <v>62</v>
      </c>
    </row>
    <row r="61" spans="1:5" ht="15" customHeight="1" x14ac:dyDescent="0.2">
      <c r="A61" s="58">
        <v>51</v>
      </c>
      <c r="B61" s="21" t="s">
        <v>172</v>
      </c>
      <c r="C61" s="21">
        <v>4374</v>
      </c>
      <c r="D61" s="21" t="s">
        <v>117</v>
      </c>
      <c r="E61" s="21" t="s">
        <v>125</v>
      </c>
    </row>
    <row r="62" spans="1:5" ht="15" customHeight="1" x14ac:dyDescent="0.2">
      <c r="A62" s="58">
        <v>52</v>
      </c>
      <c r="B62" s="21" t="s">
        <v>172</v>
      </c>
      <c r="C62" s="21">
        <v>486</v>
      </c>
      <c r="D62" s="21" t="s">
        <v>87</v>
      </c>
      <c r="E62" s="21" t="s">
        <v>173</v>
      </c>
    </row>
    <row r="63" spans="1:5" ht="15" customHeight="1" x14ac:dyDescent="0.2">
      <c r="A63" s="58">
        <v>53</v>
      </c>
      <c r="B63" s="21" t="s">
        <v>172</v>
      </c>
      <c r="C63" s="21">
        <v>540</v>
      </c>
      <c r="D63" s="21" t="s">
        <v>87</v>
      </c>
      <c r="E63" s="21" t="s">
        <v>174</v>
      </c>
    </row>
    <row r="64" spans="1:5" ht="15" customHeight="1" x14ac:dyDescent="0.2">
      <c r="A64" s="58">
        <v>54</v>
      </c>
      <c r="B64" s="21" t="s">
        <v>172</v>
      </c>
      <c r="C64" s="21">
        <v>5500</v>
      </c>
      <c r="D64" s="21" t="s">
        <v>37</v>
      </c>
      <c r="E64" s="21" t="s">
        <v>101</v>
      </c>
    </row>
    <row r="65" spans="1:5" ht="15" customHeight="1" x14ac:dyDescent="0.2">
      <c r="A65" s="58">
        <v>55</v>
      </c>
      <c r="B65" s="21" t="s">
        <v>172</v>
      </c>
      <c r="C65" s="21">
        <v>5000</v>
      </c>
      <c r="D65" s="21" t="s">
        <v>59</v>
      </c>
      <c r="E65" s="21" t="s">
        <v>154</v>
      </c>
    </row>
    <row r="66" spans="1:5" ht="15" customHeight="1" x14ac:dyDescent="0.2">
      <c r="A66" s="58">
        <v>56</v>
      </c>
      <c r="B66" s="21" t="s">
        <v>175</v>
      </c>
      <c r="C66" s="21">
        <v>1700</v>
      </c>
      <c r="D66" s="21" t="s">
        <v>176</v>
      </c>
      <c r="E66" s="21" t="s">
        <v>177</v>
      </c>
    </row>
    <row r="67" spans="1:5" ht="15" customHeight="1" x14ac:dyDescent="0.2">
      <c r="A67" s="58">
        <v>57</v>
      </c>
      <c r="B67" s="21" t="s">
        <v>178</v>
      </c>
      <c r="C67" s="21">
        <v>2685</v>
      </c>
      <c r="D67" s="21" t="s">
        <v>179</v>
      </c>
      <c r="E67" s="21" t="s">
        <v>180</v>
      </c>
    </row>
    <row r="68" spans="1:5" ht="15" customHeight="1" x14ac:dyDescent="0.2">
      <c r="A68" s="58">
        <v>58</v>
      </c>
      <c r="B68" s="21" t="s">
        <v>178</v>
      </c>
      <c r="C68" s="21">
        <v>5181.1899999999996</v>
      </c>
      <c r="D68" s="21" t="s">
        <v>181</v>
      </c>
      <c r="E68" s="21" t="s">
        <v>182</v>
      </c>
    </row>
    <row r="69" spans="1:5" ht="15" customHeight="1" x14ac:dyDescent="0.2">
      <c r="A69" s="58">
        <v>59</v>
      </c>
      <c r="B69" s="21" t="s">
        <v>178</v>
      </c>
      <c r="C69" s="21">
        <v>1347.51</v>
      </c>
      <c r="D69" s="21" t="s">
        <v>181</v>
      </c>
      <c r="E69" s="21" t="s">
        <v>182</v>
      </c>
    </row>
    <row r="70" spans="1:5" ht="15" customHeight="1" x14ac:dyDescent="0.2">
      <c r="A70" s="58">
        <v>60</v>
      </c>
      <c r="B70" s="21" t="s">
        <v>178</v>
      </c>
      <c r="C70" s="21">
        <v>1104.32</v>
      </c>
      <c r="D70" s="21" t="s">
        <v>181</v>
      </c>
      <c r="E70" s="21" t="s">
        <v>183</v>
      </c>
    </row>
    <row r="71" spans="1:5" ht="15" customHeight="1" x14ac:dyDescent="0.2">
      <c r="A71" s="58">
        <v>61</v>
      </c>
      <c r="B71" s="21" t="s">
        <v>178</v>
      </c>
      <c r="C71" s="21">
        <v>3150</v>
      </c>
      <c r="D71" s="21" t="s">
        <v>184</v>
      </c>
      <c r="E71" s="21" t="s">
        <v>185</v>
      </c>
    </row>
    <row r="72" spans="1:5" ht="15" customHeight="1" x14ac:dyDescent="0.2">
      <c r="A72" s="58">
        <v>62</v>
      </c>
      <c r="B72" s="21" t="s">
        <v>178</v>
      </c>
      <c r="C72" s="21">
        <v>1980</v>
      </c>
      <c r="D72" s="21" t="s">
        <v>184</v>
      </c>
      <c r="E72" s="21" t="s">
        <v>186</v>
      </c>
    </row>
    <row r="73" spans="1:5" ht="15" customHeight="1" x14ac:dyDescent="0.2">
      <c r="A73" s="58">
        <v>63</v>
      </c>
      <c r="B73" s="21" t="s">
        <v>178</v>
      </c>
      <c r="C73" s="21">
        <v>900</v>
      </c>
      <c r="D73" s="21" t="s">
        <v>84</v>
      </c>
      <c r="E73" s="21" t="s">
        <v>80</v>
      </c>
    </row>
    <row r="74" spans="1:5" ht="15" customHeight="1" x14ac:dyDescent="0.2">
      <c r="A74" s="58">
        <v>64</v>
      </c>
      <c r="B74" s="21" t="s">
        <v>178</v>
      </c>
      <c r="C74" s="21">
        <v>747</v>
      </c>
      <c r="D74" s="21" t="s">
        <v>38</v>
      </c>
      <c r="E74" s="21" t="s">
        <v>187</v>
      </c>
    </row>
    <row r="75" spans="1:5" ht="15" customHeight="1" x14ac:dyDescent="0.2">
      <c r="A75" s="58">
        <v>65</v>
      </c>
      <c r="B75" s="21" t="s">
        <v>178</v>
      </c>
      <c r="C75" s="21">
        <v>4212.6000000000004</v>
      </c>
      <c r="D75" s="21" t="s">
        <v>188</v>
      </c>
      <c r="E75" s="21" t="s">
        <v>189</v>
      </c>
    </row>
    <row r="76" spans="1:5" ht="15" customHeight="1" x14ac:dyDescent="0.2">
      <c r="A76" s="58">
        <v>66</v>
      </c>
      <c r="B76" s="21" t="s">
        <v>178</v>
      </c>
      <c r="C76" s="21">
        <v>12730</v>
      </c>
      <c r="D76" s="21" t="s">
        <v>123</v>
      </c>
      <c r="E76" s="21" t="s">
        <v>124</v>
      </c>
    </row>
    <row r="77" spans="1:5" ht="15" customHeight="1" x14ac:dyDescent="0.2">
      <c r="A77" s="58">
        <v>67</v>
      </c>
      <c r="B77" s="21" t="s">
        <v>178</v>
      </c>
      <c r="C77" s="21">
        <v>8280</v>
      </c>
      <c r="D77" s="21" t="s">
        <v>55</v>
      </c>
      <c r="E77" s="21" t="s">
        <v>190</v>
      </c>
    </row>
    <row r="78" spans="1:5" ht="15" customHeight="1" x14ac:dyDescent="0.2">
      <c r="A78" s="58">
        <v>68</v>
      </c>
      <c r="B78" s="21" t="s">
        <v>178</v>
      </c>
      <c r="C78" s="21">
        <v>24150</v>
      </c>
      <c r="D78" s="21" t="s">
        <v>55</v>
      </c>
      <c r="E78" s="21" t="s">
        <v>191</v>
      </c>
    </row>
    <row r="79" spans="1:5" ht="15" customHeight="1" x14ac:dyDescent="0.2">
      <c r="A79" s="58">
        <v>69</v>
      </c>
      <c r="B79" s="21" t="s">
        <v>178</v>
      </c>
      <c r="C79" s="21">
        <v>2000</v>
      </c>
      <c r="D79" s="21" t="s">
        <v>57</v>
      </c>
      <c r="E79" s="21" t="s">
        <v>192</v>
      </c>
    </row>
    <row r="80" spans="1:5" ht="15" customHeight="1" x14ac:dyDescent="0.2">
      <c r="A80" s="58">
        <v>70</v>
      </c>
      <c r="B80" s="21" t="s">
        <v>178</v>
      </c>
      <c r="C80" s="21">
        <v>200</v>
      </c>
      <c r="D80" s="21" t="s">
        <v>193</v>
      </c>
      <c r="E80" s="21" t="s">
        <v>194</v>
      </c>
    </row>
    <row r="81" spans="1:6" ht="15" customHeight="1" x14ac:dyDescent="0.2">
      <c r="A81" s="58">
        <v>71</v>
      </c>
      <c r="B81" s="21" t="s">
        <v>178</v>
      </c>
      <c r="C81" s="21">
        <v>654.5</v>
      </c>
      <c r="D81" s="21" t="s">
        <v>76</v>
      </c>
      <c r="E81" s="21" t="s">
        <v>77</v>
      </c>
    </row>
    <row r="82" spans="1:6" ht="15" customHeight="1" x14ac:dyDescent="0.2">
      <c r="A82" s="58">
        <v>72</v>
      </c>
      <c r="B82" s="21" t="s">
        <v>178</v>
      </c>
      <c r="C82" s="21">
        <v>970.75</v>
      </c>
      <c r="D82" s="21" t="s">
        <v>195</v>
      </c>
      <c r="E82" s="21" t="s">
        <v>196</v>
      </c>
    </row>
    <row r="83" spans="1:6" ht="15" customHeight="1" x14ac:dyDescent="0.2">
      <c r="A83" s="58">
        <v>73</v>
      </c>
      <c r="B83" s="21" t="s">
        <v>178</v>
      </c>
      <c r="C83" s="21">
        <v>3416.31</v>
      </c>
      <c r="D83" s="21" t="s">
        <v>195</v>
      </c>
      <c r="E83" s="21" t="s">
        <v>197</v>
      </c>
    </row>
    <row r="84" spans="1:6" ht="15" customHeight="1" x14ac:dyDescent="0.2">
      <c r="A84" s="58">
        <v>74</v>
      </c>
      <c r="B84" s="21" t="s">
        <v>178</v>
      </c>
      <c r="C84" s="21">
        <v>2039.33</v>
      </c>
      <c r="D84" s="21" t="s">
        <v>195</v>
      </c>
      <c r="E84" s="21" t="s">
        <v>198</v>
      </c>
      <c r="F84" s="21"/>
    </row>
    <row r="85" spans="1:6" ht="15" customHeight="1" x14ac:dyDescent="0.2">
      <c r="A85" s="58">
        <v>75</v>
      </c>
      <c r="B85" s="21" t="s">
        <v>178</v>
      </c>
      <c r="C85" s="21">
        <v>1580.58</v>
      </c>
      <c r="D85" s="21" t="s">
        <v>195</v>
      </c>
      <c r="E85" s="21" t="s">
        <v>199</v>
      </c>
      <c r="F85" s="21"/>
    </row>
    <row r="86" spans="1:6" ht="15" customHeight="1" x14ac:dyDescent="0.2">
      <c r="A86" s="58">
        <v>76</v>
      </c>
      <c r="B86" s="21" t="s">
        <v>178</v>
      </c>
      <c r="C86" s="21">
        <v>1592.8</v>
      </c>
      <c r="D86" s="21" t="s">
        <v>195</v>
      </c>
      <c r="E86" s="21" t="s">
        <v>200</v>
      </c>
      <c r="F86" s="21"/>
    </row>
    <row r="87" spans="1:6" ht="15" customHeight="1" x14ac:dyDescent="0.2">
      <c r="A87" s="58">
        <v>77</v>
      </c>
      <c r="B87" s="21" t="s">
        <v>178</v>
      </c>
      <c r="C87" s="21">
        <v>1018.99</v>
      </c>
      <c r="D87" s="21" t="s">
        <v>195</v>
      </c>
      <c r="E87" s="21" t="s">
        <v>201</v>
      </c>
      <c r="F87" s="21"/>
    </row>
    <row r="88" spans="1:6" ht="15" customHeight="1" x14ac:dyDescent="0.2">
      <c r="A88" s="58">
        <v>78</v>
      </c>
      <c r="B88" s="21" t="s">
        <v>178</v>
      </c>
      <c r="C88" s="21">
        <v>1305.17</v>
      </c>
      <c r="D88" s="21" t="s">
        <v>195</v>
      </c>
      <c r="E88" s="21" t="s">
        <v>202</v>
      </c>
      <c r="F88" s="21"/>
    </row>
    <row r="89" spans="1:6" ht="15" customHeight="1" x14ac:dyDescent="0.2">
      <c r="A89" s="58">
        <v>79</v>
      </c>
      <c r="B89" s="21" t="s">
        <v>178</v>
      </c>
      <c r="C89" s="21">
        <v>1295.19</v>
      </c>
      <c r="D89" s="21" t="s">
        <v>195</v>
      </c>
      <c r="E89" s="21" t="s">
        <v>203</v>
      </c>
      <c r="F89" s="21"/>
    </row>
    <row r="90" spans="1:6" ht="15" customHeight="1" x14ac:dyDescent="0.2">
      <c r="A90" s="58">
        <v>80</v>
      </c>
      <c r="B90" s="21" t="s">
        <v>178</v>
      </c>
      <c r="C90" s="21">
        <v>1977.14</v>
      </c>
      <c r="D90" s="21" t="s">
        <v>63</v>
      </c>
      <c r="E90" s="21" t="s">
        <v>64</v>
      </c>
      <c r="F90" s="21"/>
    </row>
    <row r="91" spans="1:6" ht="15" customHeight="1" x14ac:dyDescent="0.2">
      <c r="A91" s="58">
        <v>81</v>
      </c>
      <c r="B91" s="21" t="s">
        <v>178</v>
      </c>
      <c r="C91" s="21">
        <v>207.29</v>
      </c>
      <c r="D91" s="21" t="s">
        <v>63</v>
      </c>
      <c r="E91" s="21" t="s">
        <v>64</v>
      </c>
      <c r="F91" s="21"/>
    </row>
    <row r="92" spans="1:6" ht="15" customHeight="1" x14ac:dyDescent="0.25">
      <c r="A92" s="58">
        <v>82</v>
      </c>
      <c r="B92" s="65" t="s">
        <v>204</v>
      </c>
      <c r="C92" s="21">
        <v>630</v>
      </c>
      <c r="D92" s="21" t="s">
        <v>205</v>
      </c>
      <c r="E92" s="21" t="s">
        <v>206</v>
      </c>
    </row>
    <row r="93" spans="1:6" ht="15" customHeight="1" x14ac:dyDescent="0.25">
      <c r="A93" s="58">
        <v>83</v>
      </c>
      <c r="B93" s="65" t="s">
        <v>204</v>
      </c>
      <c r="C93" s="21">
        <v>776</v>
      </c>
      <c r="D93" s="21" t="s">
        <v>207</v>
      </c>
      <c r="E93" s="21" t="s">
        <v>86</v>
      </c>
    </row>
    <row r="94" spans="1:6" ht="15" customHeight="1" x14ac:dyDescent="0.25">
      <c r="A94" s="58">
        <v>84</v>
      </c>
      <c r="B94" s="65" t="s">
        <v>204</v>
      </c>
      <c r="C94" s="21">
        <v>850</v>
      </c>
      <c r="D94" s="21" t="s">
        <v>208</v>
      </c>
      <c r="E94" s="21" t="s">
        <v>86</v>
      </c>
    </row>
    <row r="95" spans="1:6" ht="15" customHeight="1" x14ac:dyDescent="0.2">
      <c r="A95" s="58">
        <v>85</v>
      </c>
      <c r="B95" s="21" t="s">
        <v>209</v>
      </c>
      <c r="C95" s="21">
        <v>1605013</v>
      </c>
      <c r="D95" s="21" t="s">
        <v>211</v>
      </c>
      <c r="E95" s="62" t="s">
        <v>210</v>
      </c>
    </row>
    <row r="96" spans="1:6" ht="15" customHeight="1" x14ac:dyDescent="0.2">
      <c r="A96" s="58">
        <v>86</v>
      </c>
      <c r="B96" s="21" t="s">
        <v>212</v>
      </c>
      <c r="C96" s="21">
        <v>3500</v>
      </c>
      <c r="D96" s="21" t="s">
        <v>107</v>
      </c>
      <c r="E96" s="21" t="s">
        <v>213</v>
      </c>
    </row>
    <row r="97" spans="1:5" ht="15" customHeight="1" x14ac:dyDescent="0.2">
      <c r="A97" s="58">
        <v>87</v>
      </c>
      <c r="B97" s="21" t="s">
        <v>212</v>
      </c>
      <c r="C97" s="21">
        <v>304</v>
      </c>
      <c r="D97" s="21" t="s">
        <v>87</v>
      </c>
      <c r="E97" s="21" t="s">
        <v>214</v>
      </c>
    </row>
    <row r="98" spans="1:5" ht="15" customHeight="1" x14ac:dyDescent="0.2">
      <c r="A98" s="58">
        <v>88</v>
      </c>
      <c r="B98" s="21" t="s">
        <v>212</v>
      </c>
      <c r="C98" s="21">
        <v>567</v>
      </c>
      <c r="D98" s="21" t="s">
        <v>121</v>
      </c>
      <c r="E98" s="21" t="s">
        <v>215</v>
      </c>
    </row>
    <row r="99" spans="1:5" ht="15" customHeight="1" x14ac:dyDescent="0.2">
      <c r="A99" s="58">
        <v>89</v>
      </c>
      <c r="B99" s="21" t="s">
        <v>212</v>
      </c>
      <c r="C99" s="21">
        <v>63</v>
      </c>
      <c r="D99" s="21" t="s">
        <v>87</v>
      </c>
      <c r="E99" s="21" t="s">
        <v>216</v>
      </c>
    </row>
    <row r="100" spans="1:5" ht="15" customHeight="1" x14ac:dyDescent="0.2">
      <c r="A100" s="58">
        <v>90</v>
      </c>
      <c r="B100" s="21" t="s">
        <v>212</v>
      </c>
      <c r="C100" s="21">
        <v>70</v>
      </c>
      <c r="D100" s="21" t="s">
        <v>87</v>
      </c>
      <c r="E100" s="21" t="s">
        <v>217</v>
      </c>
    </row>
    <row r="101" spans="1:5" ht="15" customHeight="1" x14ac:dyDescent="0.2">
      <c r="A101" s="58">
        <v>91</v>
      </c>
      <c r="B101" s="21" t="s">
        <v>212</v>
      </c>
      <c r="C101" s="21">
        <v>890</v>
      </c>
      <c r="D101" s="21" t="s">
        <v>122</v>
      </c>
      <c r="E101" s="21" t="s">
        <v>118</v>
      </c>
    </row>
    <row r="102" spans="1:5" ht="15" customHeight="1" x14ac:dyDescent="0.2">
      <c r="A102" s="58">
        <v>92</v>
      </c>
      <c r="B102" s="21" t="s">
        <v>212</v>
      </c>
      <c r="C102" s="21">
        <v>99</v>
      </c>
      <c r="D102" s="21" t="s">
        <v>87</v>
      </c>
      <c r="E102" s="21" t="s">
        <v>119</v>
      </c>
    </row>
    <row r="103" spans="1:5" ht="15" customHeight="1" x14ac:dyDescent="0.2">
      <c r="A103" s="58">
        <v>93</v>
      </c>
      <c r="B103" s="21" t="s">
        <v>212</v>
      </c>
      <c r="C103" s="21">
        <v>110</v>
      </c>
      <c r="D103" s="21" t="s">
        <v>87</v>
      </c>
      <c r="E103" s="21" t="s">
        <v>120</v>
      </c>
    </row>
    <row r="104" spans="1:5" ht="15" customHeight="1" x14ac:dyDescent="0.2">
      <c r="A104" s="58">
        <v>94</v>
      </c>
      <c r="B104" s="21" t="s">
        <v>218</v>
      </c>
      <c r="C104" s="21">
        <v>4200</v>
      </c>
      <c r="D104" s="21" t="s">
        <v>39</v>
      </c>
      <c r="E104" s="21" t="s">
        <v>154</v>
      </c>
    </row>
    <row r="105" spans="1:5" ht="15" customHeight="1" x14ac:dyDescent="0.2">
      <c r="A105" s="58">
        <v>95</v>
      </c>
      <c r="B105" s="21" t="s">
        <v>218</v>
      </c>
      <c r="C105" s="21">
        <v>4200</v>
      </c>
      <c r="D105" s="21" t="s">
        <v>40</v>
      </c>
      <c r="E105" s="21" t="s">
        <v>154</v>
      </c>
    </row>
    <row r="106" spans="1:5" ht="15" customHeight="1" x14ac:dyDescent="0.2">
      <c r="A106" s="58">
        <v>96</v>
      </c>
      <c r="B106" s="21" t="s">
        <v>218</v>
      </c>
      <c r="C106" s="21">
        <v>2900</v>
      </c>
      <c r="D106" s="21" t="s">
        <v>41</v>
      </c>
      <c r="E106" s="21" t="s">
        <v>154</v>
      </c>
    </row>
    <row r="107" spans="1:5" ht="15" customHeight="1" x14ac:dyDescent="0.2">
      <c r="A107" s="58">
        <v>97</v>
      </c>
      <c r="B107" s="21" t="s">
        <v>218</v>
      </c>
      <c r="C107" s="21">
        <v>420</v>
      </c>
      <c r="D107" s="21" t="s">
        <v>82</v>
      </c>
      <c r="E107" s="21" t="s">
        <v>154</v>
      </c>
    </row>
    <row r="108" spans="1:5" ht="15" customHeight="1" x14ac:dyDescent="0.2">
      <c r="A108" s="58">
        <v>98</v>
      </c>
      <c r="B108" s="21" t="s">
        <v>218</v>
      </c>
      <c r="C108" s="21">
        <v>2100</v>
      </c>
      <c r="D108" s="21" t="s">
        <v>42</v>
      </c>
      <c r="E108" s="21" t="s">
        <v>154</v>
      </c>
    </row>
    <row r="109" spans="1:5" ht="15" customHeight="1" x14ac:dyDescent="0.2">
      <c r="A109" s="58">
        <v>99</v>
      </c>
      <c r="B109" s="21" t="s">
        <v>218</v>
      </c>
      <c r="C109" s="21">
        <v>1120</v>
      </c>
      <c r="D109" s="21" t="s">
        <v>43</v>
      </c>
      <c r="E109" s="21" t="s">
        <v>154</v>
      </c>
    </row>
    <row r="110" spans="1:5" ht="15" customHeight="1" x14ac:dyDescent="0.2">
      <c r="A110" s="58">
        <v>100</v>
      </c>
      <c r="B110" s="21" t="s">
        <v>218</v>
      </c>
      <c r="C110" s="21">
        <v>4200</v>
      </c>
      <c r="D110" s="21" t="s">
        <v>44</v>
      </c>
      <c r="E110" s="21" t="s">
        <v>154</v>
      </c>
    </row>
    <row r="111" spans="1:5" ht="15" customHeight="1" x14ac:dyDescent="0.2">
      <c r="A111" s="58">
        <v>101</v>
      </c>
      <c r="B111" s="21" t="s">
        <v>218</v>
      </c>
      <c r="C111" s="21">
        <v>6972</v>
      </c>
      <c r="D111" s="21" t="s">
        <v>45</v>
      </c>
      <c r="E111" s="21" t="s">
        <v>154</v>
      </c>
    </row>
    <row r="112" spans="1:5" ht="15" customHeight="1" x14ac:dyDescent="0.2">
      <c r="A112" s="58">
        <v>102</v>
      </c>
      <c r="B112" s="21" t="s">
        <v>218</v>
      </c>
      <c r="C112" s="21">
        <v>2160.5</v>
      </c>
      <c r="D112" s="21" t="s">
        <v>46</v>
      </c>
      <c r="E112" s="21" t="s">
        <v>154</v>
      </c>
    </row>
    <row r="113" spans="1:5" ht="15" customHeight="1" x14ac:dyDescent="0.2">
      <c r="A113" s="58">
        <v>103</v>
      </c>
      <c r="B113" s="21" t="s">
        <v>218</v>
      </c>
      <c r="C113" s="21">
        <v>2576</v>
      </c>
      <c r="D113" s="21" t="s">
        <v>47</v>
      </c>
      <c r="E113" s="21" t="s">
        <v>154</v>
      </c>
    </row>
    <row r="114" spans="1:5" ht="15" customHeight="1" x14ac:dyDescent="0.2">
      <c r="A114" s="58">
        <v>104</v>
      </c>
      <c r="B114" s="21" t="s">
        <v>218</v>
      </c>
      <c r="C114" s="21">
        <v>8650</v>
      </c>
      <c r="D114" s="21" t="s">
        <v>48</v>
      </c>
      <c r="E114" s="21" t="s">
        <v>154</v>
      </c>
    </row>
    <row r="115" spans="1:5" ht="15" customHeight="1" x14ac:dyDescent="0.2">
      <c r="A115" s="58">
        <v>105</v>
      </c>
      <c r="B115" s="21" t="s">
        <v>218</v>
      </c>
      <c r="C115" s="21">
        <v>12010.5</v>
      </c>
      <c r="D115" s="21" t="s">
        <v>49</v>
      </c>
      <c r="E115" s="21" t="s">
        <v>154</v>
      </c>
    </row>
    <row r="116" spans="1:5" ht="15" customHeight="1" x14ac:dyDescent="0.2">
      <c r="A116" s="58">
        <v>106</v>
      </c>
      <c r="B116" s="21" t="s">
        <v>218</v>
      </c>
      <c r="C116" s="21">
        <v>5096</v>
      </c>
      <c r="D116" s="21" t="s">
        <v>74</v>
      </c>
      <c r="E116" s="21" t="s">
        <v>154</v>
      </c>
    </row>
    <row r="117" spans="1:5" ht="15" customHeight="1" x14ac:dyDescent="0.2">
      <c r="A117" s="58">
        <v>107</v>
      </c>
      <c r="B117" s="21" t="s">
        <v>218</v>
      </c>
      <c r="C117" s="21">
        <v>4760</v>
      </c>
      <c r="D117" s="21" t="s">
        <v>50</v>
      </c>
      <c r="E117" s="21" t="s">
        <v>154</v>
      </c>
    </row>
    <row r="118" spans="1:5" ht="15" customHeight="1" x14ac:dyDescent="0.2">
      <c r="A118" s="58">
        <v>108</v>
      </c>
      <c r="B118" s="21" t="s">
        <v>218</v>
      </c>
      <c r="C118" s="21">
        <v>2688</v>
      </c>
      <c r="D118" s="21" t="s">
        <v>51</v>
      </c>
      <c r="E118" s="21" t="s">
        <v>154</v>
      </c>
    </row>
    <row r="119" spans="1:5" ht="15" customHeight="1" x14ac:dyDescent="0.2">
      <c r="A119" s="58">
        <v>109</v>
      </c>
      <c r="B119" s="21" t="s">
        <v>218</v>
      </c>
      <c r="C119" s="21">
        <v>5052</v>
      </c>
      <c r="D119" s="21" t="s">
        <v>52</v>
      </c>
      <c r="E119" s="21" t="s">
        <v>154</v>
      </c>
    </row>
    <row r="120" spans="1:5" ht="15" customHeight="1" x14ac:dyDescent="0.2">
      <c r="A120" s="58">
        <v>110</v>
      </c>
      <c r="B120" s="21" t="s">
        <v>218</v>
      </c>
      <c r="C120" s="21">
        <v>7600</v>
      </c>
      <c r="D120" s="21" t="s">
        <v>83</v>
      </c>
      <c r="E120" s="21" t="s">
        <v>154</v>
      </c>
    </row>
    <row r="121" spans="1:5" ht="15" customHeight="1" x14ac:dyDescent="0.2">
      <c r="A121" s="58">
        <v>111</v>
      </c>
      <c r="B121" s="21" t="s">
        <v>218</v>
      </c>
      <c r="C121" s="21">
        <v>4744</v>
      </c>
      <c r="D121" s="21" t="s">
        <v>53</v>
      </c>
      <c r="E121" s="21" t="s">
        <v>154</v>
      </c>
    </row>
    <row r="122" spans="1:5" ht="15" customHeight="1" x14ac:dyDescent="0.2">
      <c r="A122" s="58">
        <v>112</v>
      </c>
      <c r="B122" s="21" t="s">
        <v>218</v>
      </c>
      <c r="C122" s="21">
        <v>3176</v>
      </c>
      <c r="D122" s="21" t="s">
        <v>54</v>
      </c>
      <c r="E122" s="21" t="s">
        <v>154</v>
      </c>
    </row>
    <row r="123" spans="1:5" ht="15" customHeight="1" x14ac:dyDescent="0.2">
      <c r="A123" s="58">
        <v>113</v>
      </c>
      <c r="B123" s="21" t="s">
        <v>218</v>
      </c>
      <c r="C123" s="21">
        <v>2341.92</v>
      </c>
      <c r="D123" s="21" t="s">
        <v>219</v>
      </c>
      <c r="E123" s="21" t="s">
        <v>220</v>
      </c>
    </row>
    <row r="124" spans="1:5" ht="15" customHeight="1" x14ac:dyDescent="0.2">
      <c r="A124" s="58">
        <v>114</v>
      </c>
      <c r="B124" s="21" t="s">
        <v>218</v>
      </c>
      <c r="C124" s="21">
        <v>2077.5100000000002</v>
      </c>
      <c r="D124" s="21" t="s">
        <v>221</v>
      </c>
      <c r="E124" s="21" t="s">
        <v>222</v>
      </c>
    </row>
    <row r="125" spans="1:5" ht="15" customHeight="1" x14ac:dyDescent="0.2">
      <c r="A125" s="58">
        <v>115</v>
      </c>
      <c r="B125" s="21" t="s">
        <v>218</v>
      </c>
      <c r="C125" s="21">
        <v>5480</v>
      </c>
      <c r="D125" s="21" t="s">
        <v>102</v>
      </c>
      <c r="E125" s="21" t="s">
        <v>223</v>
      </c>
    </row>
    <row r="126" spans="1:5" ht="15" customHeight="1" x14ac:dyDescent="0.2">
      <c r="A126" s="58">
        <v>116</v>
      </c>
      <c r="B126" s="21" t="s">
        <v>218</v>
      </c>
      <c r="C126" s="21">
        <v>18270</v>
      </c>
      <c r="D126" s="21" t="s">
        <v>55</v>
      </c>
      <c r="E126" s="21" t="s">
        <v>224</v>
      </c>
    </row>
    <row r="127" spans="1:5" ht="15" customHeight="1" x14ac:dyDescent="0.2">
      <c r="A127" s="58">
        <v>117</v>
      </c>
      <c r="B127" s="21" t="s">
        <v>218</v>
      </c>
      <c r="C127" s="21">
        <v>3000</v>
      </c>
      <c r="D127" s="21" t="s">
        <v>103</v>
      </c>
      <c r="E127" s="21" t="s">
        <v>91</v>
      </c>
    </row>
    <row r="128" spans="1:5" ht="15" customHeight="1" x14ac:dyDescent="0.2">
      <c r="A128" s="58">
        <v>118</v>
      </c>
      <c r="B128" s="21" t="s">
        <v>218</v>
      </c>
      <c r="C128" s="21">
        <v>12951.61</v>
      </c>
      <c r="D128" s="21" t="s">
        <v>96</v>
      </c>
      <c r="E128" s="21" t="s">
        <v>97</v>
      </c>
    </row>
    <row r="129" spans="1:5" ht="15" customHeight="1" x14ac:dyDescent="0.2">
      <c r="A129" s="58">
        <v>119</v>
      </c>
      <c r="B129" s="21" t="s">
        <v>218</v>
      </c>
      <c r="C129" s="21">
        <v>2142</v>
      </c>
      <c r="D129" s="21" t="s">
        <v>96</v>
      </c>
      <c r="E129" s="21" t="s">
        <v>225</v>
      </c>
    </row>
    <row r="130" spans="1:5" ht="15" customHeight="1" x14ac:dyDescent="0.2">
      <c r="A130" s="58">
        <v>120</v>
      </c>
      <c r="B130" s="21" t="s">
        <v>218</v>
      </c>
      <c r="C130" s="21">
        <v>6026.16</v>
      </c>
      <c r="D130" s="21" t="s">
        <v>96</v>
      </c>
      <c r="E130" s="21" t="s">
        <v>226</v>
      </c>
    </row>
    <row r="131" spans="1:5" ht="15" customHeight="1" x14ac:dyDescent="0.2">
      <c r="A131" s="58">
        <v>121</v>
      </c>
      <c r="B131" s="21" t="s">
        <v>218</v>
      </c>
      <c r="C131" s="21">
        <v>4883.05</v>
      </c>
      <c r="D131" s="21" t="s">
        <v>96</v>
      </c>
      <c r="E131" s="21" t="s">
        <v>108</v>
      </c>
    </row>
    <row r="132" spans="1:5" ht="15" customHeight="1" x14ac:dyDescent="0.2">
      <c r="A132" s="58">
        <v>122</v>
      </c>
      <c r="B132" s="21" t="s">
        <v>218</v>
      </c>
      <c r="C132" s="21">
        <v>4150</v>
      </c>
      <c r="D132" s="21" t="s">
        <v>176</v>
      </c>
      <c r="E132" s="21" t="s">
        <v>177</v>
      </c>
    </row>
    <row r="133" spans="1:5" ht="15" customHeight="1" x14ac:dyDescent="0.2">
      <c r="A133" s="58">
        <v>123</v>
      </c>
      <c r="B133" s="21" t="s">
        <v>218</v>
      </c>
      <c r="C133" s="21">
        <v>2109.16</v>
      </c>
      <c r="D133" s="21" t="s">
        <v>221</v>
      </c>
      <c r="E133" s="21" t="s">
        <v>222</v>
      </c>
    </row>
    <row r="134" spans="1:5" ht="15" customHeight="1" x14ac:dyDescent="0.2">
      <c r="A134" s="58">
        <v>124</v>
      </c>
      <c r="B134" s="21" t="s">
        <v>218</v>
      </c>
      <c r="C134" s="21">
        <v>75</v>
      </c>
      <c r="D134" s="21" t="s">
        <v>227</v>
      </c>
      <c r="E134" s="21" t="s">
        <v>228</v>
      </c>
    </row>
    <row r="135" spans="1:5" ht="15" customHeight="1" x14ac:dyDescent="0.2">
      <c r="A135" s="58">
        <v>125</v>
      </c>
      <c r="B135" s="21" t="s">
        <v>218</v>
      </c>
      <c r="C135" s="21">
        <v>5000</v>
      </c>
      <c r="D135" s="21" t="s">
        <v>229</v>
      </c>
      <c r="E135" s="21" t="s">
        <v>154</v>
      </c>
    </row>
    <row r="136" spans="1:5" ht="15" customHeight="1" x14ac:dyDescent="0.2">
      <c r="A136" s="58">
        <v>126</v>
      </c>
      <c r="B136" s="21" t="s">
        <v>218</v>
      </c>
      <c r="C136" s="21">
        <v>400</v>
      </c>
      <c r="D136" s="21" t="s">
        <v>230</v>
      </c>
      <c r="E136" s="21" t="s">
        <v>231</v>
      </c>
    </row>
    <row r="137" spans="1:5" ht="15" customHeight="1" x14ac:dyDescent="0.2">
      <c r="A137" s="58">
        <v>127</v>
      </c>
      <c r="B137" s="21" t="s">
        <v>218</v>
      </c>
      <c r="C137" s="21">
        <v>32119.53</v>
      </c>
      <c r="D137" s="21" t="s">
        <v>96</v>
      </c>
      <c r="E137" s="21" t="s">
        <v>70</v>
      </c>
    </row>
    <row r="138" spans="1:5" ht="15" customHeight="1" x14ac:dyDescent="0.2">
      <c r="A138" s="58">
        <v>128</v>
      </c>
      <c r="B138" s="21" t="s">
        <v>218</v>
      </c>
      <c r="C138" s="21">
        <v>9567.6</v>
      </c>
      <c r="D138" s="21" t="s">
        <v>96</v>
      </c>
      <c r="E138" s="21" t="s">
        <v>70</v>
      </c>
    </row>
    <row r="139" spans="1:5" ht="15" customHeight="1" x14ac:dyDescent="0.2">
      <c r="A139" s="58">
        <v>129</v>
      </c>
      <c r="B139" s="21" t="s">
        <v>218</v>
      </c>
      <c r="C139" s="21">
        <v>570</v>
      </c>
      <c r="D139" s="21" t="s">
        <v>232</v>
      </c>
      <c r="E139" s="21" t="s">
        <v>233</v>
      </c>
    </row>
    <row r="140" spans="1:5" ht="15" customHeight="1" x14ac:dyDescent="0.2">
      <c r="A140" s="58">
        <v>130</v>
      </c>
      <c r="B140" s="21" t="s">
        <v>218</v>
      </c>
      <c r="C140" s="21">
        <v>2804.9</v>
      </c>
      <c r="D140" s="21" t="s">
        <v>234</v>
      </c>
      <c r="E140" s="21" t="s">
        <v>235</v>
      </c>
    </row>
    <row r="141" spans="1:5" ht="15" customHeight="1" x14ac:dyDescent="0.2">
      <c r="A141" s="58">
        <v>131</v>
      </c>
      <c r="B141" s="21" t="s">
        <v>218</v>
      </c>
      <c r="C141" s="21">
        <v>140.41999999999999</v>
      </c>
      <c r="D141" s="21" t="s">
        <v>71</v>
      </c>
      <c r="E141" s="21" t="s">
        <v>72</v>
      </c>
    </row>
    <row r="142" spans="1:5" ht="15" customHeight="1" x14ac:dyDescent="0.2">
      <c r="A142" s="58">
        <v>132</v>
      </c>
      <c r="B142" s="21" t="s">
        <v>218</v>
      </c>
      <c r="C142" s="21">
        <v>300</v>
      </c>
      <c r="D142" s="21" t="s">
        <v>50</v>
      </c>
      <c r="E142" s="21" t="s">
        <v>236</v>
      </c>
    </row>
    <row r="143" spans="1:5" ht="15" customHeight="1" x14ac:dyDescent="0.2">
      <c r="A143" s="58">
        <v>133</v>
      </c>
      <c r="B143" s="21" t="s">
        <v>218</v>
      </c>
      <c r="C143" s="21">
        <v>300</v>
      </c>
      <c r="D143" s="21" t="s">
        <v>47</v>
      </c>
      <c r="E143" s="21" t="s">
        <v>236</v>
      </c>
    </row>
    <row r="144" spans="1:5" ht="15" customHeight="1" x14ac:dyDescent="0.2">
      <c r="A144" s="58">
        <v>134</v>
      </c>
      <c r="B144" s="21" t="s">
        <v>218</v>
      </c>
      <c r="C144" s="21">
        <v>300</v>
      </c>
      <c r="D144" s="21" t="s">
        <v>54</v>
      </c>
      <c r="E144" s="21" t="s">
        <v>236</v>
      </c>
    </row>
    <row r="145" spans="1:5" ht="15" customHeight="1" x14ac:dyDescent="0.2">
      <c r="A145" s="58">
        <v>135</v>
      </c>
      <c r="B145" s="21" t="s">
        <v>218</v>
      </c>
      <c r="C145" s="21">
        <v>300</v>
      </c>
      <c r="D145" s="21" t="s">
        <v>43</v>
      </c>
      <c r="E145" s="21" t="s">
        <v>236</v>
      </c>
    </row>
    <row r="146" spans="1:5" ht="15" customHeight="1" x14ac:dyDescent="0.2">
      <c r="A146" s="58">
        <v>136</v>
      </c>
      <c r="B146" s="21" t="s">
        <v>218</v>
      </c>
      <c r="C146" s="21">
        <v>300</v>
      </c>
      <c r="D146" s="21" t="s">
        <v>49</v>
      </c>
      <c r="E146" s="21" t="s">
        <v>236</v>
      </c>
    </row>
    <row r="147" spans="1:5" ht="15" customHeight="1" x14ac:dyDescent="0.2">
      <c r="A147" s="58">
        <v>137</v>
      </c>
      <c r="B147" s="21" t="s">
        <v>218</v>
      </c>
      <c r="C147" s="21">
        <v>300</v>
      </c>
      <c r="D147" s="21" t="s">
        <v>44</v>
      </c>
      <c r="E147" s="21" t="s">
        <v>236</v>
      </c>
    </row>
    <row r="148" spans="1:5" ht="15" customHeight="1" x14ac:dyDescent="0.2">
      <c r="A148" s="58">
        <v>138</v>
      </c>
      <c r="B148" s="21" t="s">
        <v>218</v>
      </c>
      <c r="C148" s="21">
        <v>300</v>
      </c>
      <c r="D148" s="21" t="s">
        <v>53</v>
      </c>
      <c r="E148" s="21" t="s">
        <v>236</v>
      </c>
    </row>
    <row r="149" spans="1:5" ht="15" customHeight="1" x14ac:dyDescent="0.2">
      <c r="A149" s="58">
        <v>139</v>
      </c>
      <c r="B149" s="21" t="s">
        <v>218</v>
      </c>
      <c r="C149" s="21">
        <v>323100</v>
      </c>
      <c r="D149" s="21" t="s">
        <v>195</v>
      </c>
      <c r="E149" s="21" t="s">
        <v>237</v>
      </c>
    </row>
    <row r="150" spans="1:5" ht="15" customHeight="1" x14ac:dyDescent="0.2">
      <c r="A150" s="58">
        <v>140</v>
      </c>
      <c r="B150" s="21" t="s">
        <v>218</v>
      </c>
      <c r="C150" s="21">
        <v>30660</v>
      </c>
      <c r="D150" s="21" t="s">
        <v>195</v>
      </c>
      <c r="E150" s="21" t="s">
        <v>238</v>
      </c>
    </row>
    <row r="151" spans="1:5" ht="15" customHeight="1" x14ac:dyDescent="0.2">
      <c r="A151" s="58">
        <v>141</v>
      </c>
      <c r="B151" s="21" t="s">
        <v>218</v>
      </c>
      <c r="C151" s="21">
        <v>5784.97</v>
      </c>
      <c r="D151" s="21" t="s">
        <v>195</v>
      </c>
      <c r="E151" s="21" t="s">
        <v>239</v>
      </c>
    </row>
    <row r="152" spans="1:5" ht="15" customHeight="1" x14ac:dyDescent="0.2">
      <c r="A152" s="58">
        <v>142</v>
      </c>
      <c r="B152" s="21" t="s">
        <v>218</v>
      </c>
      <c r="C152" s="21">
        <v>4800</v>
      </c>
      <c r="D152" s="21" t="s">
        <v>195</v>
      </c>
      <c r="E152" s="21" t="s">
        <v>240</v>
      </c>
    </row>
    <row r="153" spans="1:5" ht="15" customHeight="1" x14ac:dyDescent="0.2">
      <c r="A153" s="58">
        <v>143</v>
      </c>
      <c r="B153" s="21" t="s">
        <v>218</v>
      </c>
      <c r="C153" s="21">
        <v>107100</v>
      </c>
      <c r="D153" s="21" t="s">
        <v>195</v>
      </c>
      <c r="E153" s="21" t="s">
        <v>241</v>
      </c>
    </row>
    <row r="154" spans="1:5" ht="15" customHeight="1" x14ac:dyDescent="0.2">
      <c r="A154" s="58">
        <v>144</v>
      </c>
      <c r="B154" s="21" t="s">
        <v>218</v>
      </c>
      <c r="C154" s="21">
        <v>14000</v>
      </c>
      <c r="D154" s="21" t="s">
        <v>195</v>
      </c>
      <c r="E154" s="21" t="s">
        <v>242</v>
      </c>
    </row>
    <row r="155" spans="1:5" ht="15" customHeight="1" x14ac:dyDescent="0.2">
      <c r="A155" s="58">
        <v>145</v>
      </c>
      <c r="B155" s="21" t="s">
        <v>218</v>
      </c>
      <c r="C155" s="21">
        <v>24.18</v>
      </c>
      <c r="D155" s="21" t="s">
        <v>93</v>
      </c>
      <c r="E155" s="21" t="s">
        <v>94</v>
      </c>
    </row>
    <row r="156" spans="1:5" ht="15" customHeight="1" x14ac:dyDescent="0.2">
      <c r="A156" s="58">
        <v>146</v>
      </c>
      <c r="B156" s="21" t="s">
        <v>243</v>
      </c>
      <c r="C156" s="21">
        <v>2522.8000000000002</v>
      </c>
      <c r="D156" s="21" t="s">
        <v>56</v>
      </c>
      <c r="E156" s="21" t="s">
        <v>294</v>
      </c>
    </row>
    <row r="157" spans="1:5" ht="15" customHeight="1" x14ac:dyDescent="0.2">
      <c r="A157" s="58">
        <v>147</v>
      </c>
      <c r="B157" s="21" t="s">
        <v>243</v>
      </c>
      <c r="C157" s="21">
        <v>7676.17</v>
      </c>
      <c r="D157" s="21" t="s">
        <v>244</v>
      </c>
      <c r="E157" s="21" t="s">
        <v>245</v>
      </c>
    </row>
    <row r="158" spans="1:5" ht="15" customHeight="1" x14ac:dyDescent="0.2">
      <c r="A158" s="58">
        <v>148</v>
      </c>
      <c r="B158" s="21" t="s">
        <v>246</v>
      </c>
      <c r="C158" s="21">
        <v>6600</v>
      </c>
      <c r="D158" s="21" t="s">
        <v>37</v>
      </c>
      <c r="E158" s="21" t="s">
        <v>101</v>
      </c>
    </row>
    <row r="159" spans="1:5" ht="15" customHeight="1" x14ac:dyDescent="0.2">
      <c r="A159" s="58">
        <v>149</v>
      </c>
      <c r="B159" s="21" t="s">
        <v>247</v>
      </c>
      <c r="C159" s="21">
        <v>583</v>
      </c>
      <c r="D159" s="21" t="s">
        <v>255</v>
      </c>
      <c r="E159" s="21" t="s">
        <v>248</v>
      </c>
    </row>
    <row r="160" spans="1:5" ht="15" customHeight="1" x14ac:dyDescent="0.2">
      <c r="A160" s="58">
        <v>150</v>
      </c>
      <c r="B160" s="21" t="s">
        <v>247</v>
      </c>
      <c r="C160" s="21">
        <v>65</v>
      </c>
      <c r="D160" s="21" t="s">
        <v>87</v>
      </c>
      <c r="E160" s="21" t="s">
        <v>249</v>
      </c>
    </row>
    <row r="161" spans="1:5" ht="15" customHeight="1" x14ac:dyDescent="0.2">
      <c r="A161" s="58">
        <v>151</v>
      </c>
      <c r="B161" s="21" t="s">
        <v>247</v>
      </c>
      <c r="C161" s="21">
        <v>72</v>
      </c>
      <c r="D161" s="21" t="s">
        <v>87</v>
      </c>
      <c r="E161" s="21" t="s">
        <v>250</v>
      </c>
    </row>
    <row r="162" spans="1:5" ht="15" customHeight="1" x14ac:dyDescent="0.2">
      <c r="A162" s="58">
        <v>152</v>
      </c>
      <c r="B162" s="21" t="s">
        <v>247</v>
      </c>
      <c r="C162" s="21">
        <v>1849</v>
      </c>
      <c r="D162" s="21" t="s">
        <v>251</v>
      </c>
      <c r="E162" s="21" t="s">
        <v>252</v>
      </c>
    </row>
    <row r="163" spans="1:5" ht="15" customHeight="1" x14ac:dyDescent="0.2">
      <c r="A163" s="58">
        <v>153</v>
      </c>
      <c r="B163" s="21" t="s">
        <v>247</v>
      </c>
      <c r="C163" s="21">
        <v>22800</v>
      </c>
      <c r="D163" s="21" t="s">
        <v>55</v>
      </c>
      <c r="E163" s="21" t="s">
        <v>253</v>
      </c>
    </row>
    <row r="164" spans="1:5" ht="15" customHeight="1" x14ac:dyDescent="0.2">
      <c r="A164" s="58">
        <v>154</v>
      </c>
      <c r="B164" s="21" t="s">
        <v>247</v>
      </c>
      <c r="C164" s="21">
        <v>1100</v>
      </c>
      <c r="D164" s="21" t="s">
        <v>81</v>
      </c>
      <c r="E164" s="21" t="s">
        <v>254</v>
      </c>
    </row>
    <row r="165" spans="1:5" ht="15" customHeight="1" x14ac:dyDescent="0.2">
      <c r="A165" s="58">
        <v>155</v>
      </c>
      <c r="B165" s="21" t="s">
        <v>247</v>
      </c>
      <c r="C165" s="21">
        <v>2964</v>
      </c>
      <c r="D165" s="21" t="s">
        <v>96</v>
      </c>
      <c r="E165" s="21" t="s">
        <v>91</v>
      </c>
    </row>
    <row r="166" spans="1:5" ht="15" customHeight="1" x14ac:dyDescent="0.2">
      <c r="A166" s="58">
        <v>156</v>
      </c>
      <c r="B166" s="21" t="s">
        <v>247</v>
      </c>
      <c r="C166" s="21">
        <v>278.44</v>
      </c>
      <c r="D166" s="21" t="s">
        <v>99</v>
      </c>
      <c r="E166" s="21" t="s">
        <v>75</v>
      </c>
    </row>
    <row r="167" spans="1:5" ht="15" customHeight="1" x14ac:dyDescent="0.2">
      <c r="A167" s="58">
        <v>157</v>
      </c>
      <c r="B167" s="21" t="s">
        <v>247</v>
      </c>
      <c r="C167" s="21">
        <v>243.32</v>
      </c>
      <c r="D167" s="21" t="s">
        <v>99</v>
      </c>
      <c r="E167" s="21" t="s">
        <v>75</v>
      </c>
    </row>
    <row r="168" spans="1:5" ht="15" customHeight="1" x14ac:dyDescent="0.2">
      <c r="A168" s="58">
        <v>158</v>
      </c>
      <c r="B168" s="21" t="s">
        <v>247</v>
      </c>
      <c r="C168" s="21">
        <v>209.53</v>
      </c>
      <c r="D168" s="21" t="s">
        <v>99</v>
      </c>
      <c r="E168" s="21" t="s">
        <v>75</v>
      </c>
    </row>
    <row r="169" spans="1:5" ht="15" customHeight="1" x14ac:dyDescent="0.2">
      <c r="A169" s="58">
        <v>159</v>
      </c>
      <c r="B169" s="21" t="s">
        <v>247</v>
      </c>
      <c r="C169" s="21">
        <v>212.05</v>
      </c>
      <c r="D169" s="21" t="s">
        <v>99</v>
      </c>
      <c r="E169" s="21" t="s">
        <v>75</v>
      </c>
    </row>
    <row r="170" spans="1:5" ht="15" customHeight="1" x14ac:dyDescent="0.2">
      <c r="A170" s="58">
        <v>160</v>
      </c>
      <c r="B170" s="21" t="s">
        <v>247</v>
      </c>
      <c r="C170" s="21">
        <v>278.44</v>
      </c>
      <c r="D170" s="21" t="s">
        <v>99</v>
      </c>
      <c r="E170" s="21" t="s">
        <v>75</v>
      </c>
    </row>
    <row r="171" spans="1:5" ht="15" customHeight="1" x14ac:dyDescent="0.2">
      <c r="A171" s="58">
        <v>161</v>
      </c>
      <c r="B171" s="21" t="s">
        <v>247</v>
      </c>
      <c r="C171" s="21">
        <v>105.52</v>
      </c>
      <c r="D171" s="21" t="s">
        <v>99</v>
      </c>
      <c r="E171" s="21" t="s">
        <v>75</v>
      </c>
    </row>
    <row r="172" spans="1:5" ht="15" customHeight="1" x14ac:dyDescent="0.2">
      <c r="A172" s="58">
        <v>162</v>
      </c>
      <c r="B172" s="21" t="s">
        <v>247</v>
      </c>
      <c r="C172" s="21">
        <v>209.53</v>
      </c>
      <c r="D172" s="21" t="s">
        <v>99</v>
      </c>
      <c r="E172" s="21" t="s">
        <v>75</v>
      </c>
    </row>
    <row r="173" spans="1:5" ht="15" customHeight="1" x14ac:dyDescent="0.2">
      <c r="A173" s="58">
        <v>163</v>
      </c>
      <c r="B173" s="21" t="s">
        <v>247</v>
      </c>
      <c r="C173" s="21">
        <v>110.5</v>
      </c>
      <c r="D173" s="21" t="s">
        <v>99</v>
      </c>
      <c r="E173" s="21" t="s">
        <v>75</v>
      </c>
    </row>
    <row r="174" spans="1:5" ht="15" customHeight="1" x14ac:dyDescent="0.2">
      <c r="A174" s="58">
        <v>164</v>
      </c>
      <c r="B174" s="21" t="s">
        <v>247</v>
      </c>
      <c r="C174" s="21">
        <v>776.56</v>
      </c>
      <c r="D174" s="21" t="s">
        <v>104</v>
      </c>
      <c r="E174" s="21" t="s">
        <v>105</v>
      </c>
    </row>
    <row r="175" spans="1:5" ht="15" customHeight="1" x14ac:dyDescent="0.2">
      <c r="A175" s="58">
        <v>165</v>
      </c>
      <c r="B175" s="21" t="s">
        <v>256</v>
      </c>
      <c r="C175" s="21">
        <v>2100</v>
      </c>
      <c r="D175" s="21" t="s">
        <v>58</v>
      </c>
      <c r="E175" s="21" t="s">
        <v>257</v>
      </c>
    </row>
    <row r="176" spans="1:5" ht="15" customHeight="1" x14ac:dyDescent="0.2">
      <c r="A176" s="58">
        <v>166</v>
      </c>
      <c r="B176" s="21" t="s">
        <v>256</v>
      </c>
      <c r="C176" s="21">
        <v>720</v>
      </c>
      <c r="D176" s="21" t="s">
        <v>55</v>
      </c>
      <c r="E176" s="21" t="s">
        <v>258</v>
      </c>
    </row>
    <row r="177" spans="1:5" ht="15" customHeight="1" x14ac:dyDescent="0.2">
      <c r="A177" s="58">
        <v>167</v>
      </c>
      <c r="B177" s="21" t="s">
        <v>256</v>
      </c>
      <c r="C177" s="21">
        <v>2800</v>
      </c>
      <c r="D177" s="21" t="s">
        <v>259</v>
      </c>
      <c r="E177" s="21" t="s">
        <v>110</v>
      </c>
    </row>
    <row r="178" spans="1:5" ht="15" customHeight="1" x14ac:dyDescent="0.2">
      <c r="A178" s="58">
        <v>168</v>
      </c>
      <c r="B178" s="21" t="s">
        <v>256</v>
      </c>
      <c r="C178" s="21">
        <v>3200</v>
      </c>
      <c r="D178" s="21" t="s">
        <v>78</v>
      </c>
      <c r="E178" s="21" t="s">
        <v>260</v>
      </c>
    </row>
    <row r="179" spans="1:5" ht="15" customHeight="1" x14ac:dyDescent="0.2">
      <c r="A179" s="58">
        <v>169</v>
      </c>
      <c r="B179" s="21" t="s">
        <v>256</v>
      </c>
      <c r="C179" s="21">
        <v>3376.04</v>
      </c>
      <c r="D179" s="21" t="s">
        <v>69</v>
      </c>
      <c r="E179" s="21" t="s">
        <v>261</v>
      </c>
    </row>
    <row r="180" spans="1:5" ht="15" customHeight="1" x14ac:dyDescent="0.2">
      <c r="A180" s="58">
        <v>170</v>
      </c>
      <c r="B180" s="21" t="s">
        <v>256</v>
      </c>
      <c r="C180" s="21">
        <v>1000</v>
      </c>
      <c r="D180" s="21" t="s">
        <v>92</v>
      </c>
      <c r="E180" s="21" t="s">
        <v>90</v>
      </c>
    </row>
    <row r="181" spans="1:5" ht="15" customHeight="1" x14ac:dyDescent="0.2">
      <c r="A181" s="58">
        <v>171</v>
      </c>
      <c r="B181" s="21" t="s">
        <v>256</v>
      </c>
      <c r="C181" s="21">
        <v>2500</v>
      </c>
      <c r="D181" s="21" t="s">
        <v>103</v>
      </c>
      <c r="E181" s="21" t="s">
        <v>262</v>
      </c>
    </row>
    <row r="182" spans="1:5" ht="15" customHeight="1" x14ac:dyDescent="0.2">
      <c r="A182" s="58">
        <v>172</v>
      </c>
      <c r="B182" s="21" t="s">
        <v>256</v>
      </c>
      <c r="C182" s="21">
        <v>6000</v>
      </c>
      <c r="D182" s="21" t="s">
        <v>98</v>
      </c>
      <c r="E182" s="21" t="s">
        <v>154</v>
      </c>
    </row>
    <row r="183" spans="1:5" ht="15" customHeight="1" x14ac:dyDescent="0.2">
      <c r="A183" s="58">
        <v>173</v>
      </c>
      <c r="B183" s="21" t="s">
        <v>256</v>
      </c>
      <c r="C183" s="21">
        <v>724.12</v>
      </c>
      <c r="D183" s="21" t="s">
        <v>263</v>
      </c>
      <c r="E183" s="21" t="s">
        <v>264</v>
      </c>
    </row>
    <row r="184" spans="1:5" ht="15" customHeight="1" x14ac:dyDescent="0.2">
      <c r="A184" s="58">
        <v>174</v>
      </c>
      <c r="B184" s="21" t="s">
        <v>256</v>
      </c>
      <c r="C184" s="21">
        <v>1450.02</v>
      </c>
      <c r="D184" s="21" t="s">
        <v>166</v>
      </c>
      <c r="E184" s="21" t="s">
        <v>265</v>
      </c>
    </row>
    <row r="185" spans="1:5" ht="15" customHeight="1" x14ac:dyDescent="0.2">
      <c r="A185" s="58">
        <v>175</v>
      </c>
      <c r="B185" s="21" t="s">
        <v>256</v>
      </c>
      <c r="C185" s="21">
        <v>19510</v>
      </c>
      <c r="D185" s="21" t="s">
        <v>106</v>
      </c>
      <c r="E185" s="21" t="s">
        <v>109</v>
      </c>
    </row>
    <row r="186" spans="1:5" ht="15" customHeight="1" x14ac:dyDescent="0.2">
      <c r="A186" s="58">
        <v>176</v>
      </c>
      <c r="B186" s="21" t="s">
        <v>256</v>
      </c>
      <c r="C186" s="21">
        <v>2794.22</v>
      </c>
      <c r="D186" s="21" t="s">
        <v>69</v>
      </c>
      <c r="E186" s="21" t="s">
        <v>266</v>
      </c>
    </row>
    <row r="187" spans="1:5" ht="15" customHeight="1" x14ac:dyDescent="0.2">
      <c r="A187" s="58">
        <v>177</v>
      </c>
      <c r="B187" s="21" t="s">
        <v>256</v>
      </c>
      <c r="C187" s="21">
        <v>3296.41</v>
      </c>
      <c r="D187" s="21" t="s">
        <v>69</v>
      </c>
      <c r="E187" s="21" t="s">
        <v>266</v>
      </c>
    </row>
    <row r="188" spans="1:5" ht="15" customHeight="1" x14ac:dyDescent="0.2">
      <c r="A188" s="58">
        <v>178</v>
      </c>
      <c r="B188" s="21" t="s">
        <v>256</v>
      </c>
      <c r="C188" s="21">
        <v>3450</v>
      </c>
      <c r="D188" s="21" t="s">
        <v>69</v>
      </c>
      <c r="E188" s="21" t="s">
        <v>267</v>
      </c>
    </row>
    <row r="189" spans="1:5" ht="15" customHeight="1" x14ac:dyDescent="0.2">
      <c r="A189" s="58">
        <v>179</v>
      </c>
      <c r="B189" s="21" t="s">
        <v>256</v>
      </c>
      <c r="C189" s="21">
        <v>4246.0600000000004</v>
      </c>
      <c r="D189" s="21" t="s">
        <v>69</v>
      </c>
      <c r="E189" s="21" t="s">
        <v>267</v>
      </c>
    </row>
    <row r="190" spans="1:5" ht="15" customHeight="1" x14ac:dyDescent="0.2">
      <c r="A190" s="58">
        <v>180</v>
      </c>
      <c r="B190" s="21" t="s">
        <v>256</v>
      </c>
      <c r="C190" s="21">
        <v>4760</v>
      </c>
      <c r="D190" s="21" t="s">
        <v>116</v>
      </c>
      <c r="E190" s="21" t="s">
        <v>268</v>
      </c>
    </row>
    <row r="191" spans="1:5" ht="15" customHeight="1" x14ac:dyDescent="0.2">
      <c r="A191" s="58">
        <v>181</v>
      </c>
      <c r="B191" s="21" t="s">
        <v>256</v>
      </c>
      <c r="C191" s="21">
        <v>11000</v>
      </c>
      <c r="D191" s="21" t="s">
        <v>127</v>
      </c>
      <c r="E191" s="21" t="s">
        <v>90</v>
      </c>
    </row>
    <row r="192" spans="1:5" ht="15" customHeight="1" x14ac:dyDescent="0.2">
      <c r="A192" s="58">
        <v>182</v>
      </c>
      <c r="B192" s="21" t="s">
        <v>256</v>
      </c>
      <c r="C192" s="21">
        <v>7000</v>
      </c>
      <c r="D192" s="21" t="s">
        <v>92</v>
      </c>
      <c r="E192" s="21" t="s">
        <v>269</v>
      </c>
    </row>
    <row r="193" spans="1:6" ht="15" customHeight="1" x14ac:dyDescent="0.2">
      <c r="A193" s="58">
        <v>183</v>
      </c>
      <c r="B193" s="21" t="s">
        <v>256</v>
      </c>
      <c r="C193" s="21">
        <v>6511.68</v>
      </c>
      <c r="D193" s="21" t="s">
        <v>270</v>
      </c>
      <c r="E193" s="21" t="s">
        <v>271</v>
      </c>
    </row>
    <row r="194" spans="1:6" ht="15" customHeight="1" x14ac:dyDescent="0.2">
      <c r="A194" s="58">
        <v>184</v>
      </c>
      <c r="B194" s="21" t="s">
        <v>256</v>
      </c>
      <c r="C194" s="21">
        <v>360.63</v>
      </c>
      <c r="D194" s="21" t="s">
        <v>100</v>
      </c>
      <c r="E194" s="21" t="s">
        <v>75</v>
      </c>
    </row>
    <row r="195" spans="1:6" ht="15" customHeight="1" x14ac:dyDescent="0.2">
      <c r="A195" s="58">
        <v>185</v>
      </c>
      <c r="B195" s="21" t="s">
        <v>256</v>
      </c>
      <c r="C195" s="21">
        <v>191.03</v>
      </c>
      <c r="D195" s="21" t="s">
        <v>100</v>
      </c>
      <c r="E195" s="21" t="s">
        <v>75</v>
      </c>
    </row>
    <row r="196" spans="1:6" ht="15" customHeight="1" x14ac:dyDescent="0.2">
      <c r="A196" s="58">
        <v>186</v>
      </c>
      <c r="B196" s="21" t="s">
        <v>256</v>
      </c>
      <c r="C196" s="21">
        <v>490.5</v>
      </c>
      <c r="D196" s="21" t="s">
        <v>272</v>
      </c>
      <c r="E196" s="21" t="s">
        <v>75</v>
      </c>
    </row>
    <row r="197" spans="1:6" ht="15" customHeight="1" x14ac:dyDescent="0.2">
      <c r="A197" s="58">
        <v>187</v>
      </c>
      <c r="B197" s="21" t="s">
        <v>256</v>
      </c>
      <c r="C197" s="21">
        <v>255.42</v>
      </c>
      <c r="D197" s="21" t="s">
        <v>272</v>
      </c>
      <c r="E197" s="21" t="s">
        <v>75</v>
      </c>
    </row>
    <row r="198" spans="1:6" ht="15" customHeight="1" x14ac:dyDescent="0.2">
      <c r="A198" s="58">
        <v>188</v>
      </c>
      <c r="B198" s="21" t="s">
        <v>256</v>
      </c>
      <c r="C198" s="21">
        <v>586.20000000000005</v>
      </c>
      <c r="D198" s="21" t="s">
        <v>273</v>
      </c>
      <c r="E198" s="21" t="s">
        <v>75</v>
      </c>
    </row>
    <row r="199" spans="1:6" ht="15" customHeight="1" x14ac:dyDescent="0.2">
      <c r="A199" s="58">
        <v>189</v>
      </c>
      <c r="B199" s="21" t="s">
        <v>256</v>
      </c>
      <c r="C199" s="21">
        <v>307.14</v>
      </c>
      <c r="D199" s="21" t="s">
        <v>273</v>
      </c>
      <c r="E199" s="21" t="s">
        <v>75</v>
      </c>
    </row>
    <row r="200" spans="1:6" ht="15" customHeight="1" x14ac:dyDescent="0.2">
      <c r="A200" s="58">
        <v>190</v>
      </c>
      <c r="B200" s="21" t="s">
        <v>256</v>
      </c>
      <c r="C200" s="21">
        <v>1010.39</v>
      </c>
      <c r="D200" s="21" t="s">
        <v>65</v>
      </c>
      <c r="E200" s="21" t="s">
        <v>79</v>
      </c>
    </row>
    <row r="201" spans="1:6" ht="15" customHeight="1" x14ac:dyDescent="0.2">
      <c r="A201" s="58">
        <v>191</v>
      </c>
      <c r="B201" s="21" t="s">
        <v>256</v>
      </c>
      <c r="C201" s="21">
        <v>668.53</v>
      </c>
      <c r="D201" s="21" t="s">
        <v>65</v>
      </c>
      <c r="E201" s="21" t="s">
        <v>79</v>
      </c>
    </row>
    <row r="202" spans="1:6" ht="15" customHeight="1" x14ac:dyDescent="0.2">
      <c r="A202" s="58">
        <v>192</v>
      </c>
      <c r="B202" s="21" t="s">
        <v>256</v>
      </c>
      <c r="C202" s="21">
        <v>2338</v>
      </c>
      <c r="D202" s="21" t="s">
        <v>146</v>
      </c>
      <c r="E202" s="21" t="s">
        <v>86</v>
      </c>
    </row>
    <row r="203" spans="1:6" ht="15" customHeight="1" x14ac:dyDescent="0.2">
      <c r="A203" s="58">
        <v>193</v>
      </c>
      <c r="B203" s="21" t="s">
        <v>256</v>
      </c>
      <c r="C203" s="21">
        <v>98</v>
      </c>
      <c r="D203" s="21" t="s">
        <v>87</v>
      </c>
      <c r="E203" s="21" t="s">
        <v>88</v>
      </c>
    </row>
    <row r="204" spans="1:6" ht="15" customHeight="1" x14ac:dyDescent="0.2">
      <c r="A204" s="58">
        <v>194</v>
      </c>
      <c r="B204" s="21" t="s">
        <v>256</v>
      </c>
      <c r="C204" s="21">
        <v>108</v>
      </c>
      <c r="D204" s="21" t="s">
        <v>87</v>
      </c>
      <c r="E204" s="21" t="s">
        <v>89</v>
      </c>
    </row>
    <row r="205" spans="1:6" ht="15" customHeight="1" x14ac:dyDescent="0.2">
      <c r="A205" s="50" t="s">
        <v>34</v>
      </c>
      <c r="B205" s="72" t="s">
        <v>35</v>
      </c>
      <c r="C205" s="73"/>
      <c r="D205" s="73"/>
      <c r="E205" s="74"/>
    </row>
    <row r="206" spans="1:6" ht="15" customHeight="1" x14ac:dyDescent="0.2">
      <c r="A206" s="52"/>
      <c r="B206" s="21"/>
      <c r="C206" s="21"/>
      <c r="D206" s="21"/>
      <c r="E206" s="21"/>
      <c r="F206" s="21"/>
    </row>
    <row r="207" spans="1:6" ht="12.75" x14ac:dyDescent="0.2">
      <c r="A207" s="70" t="s">
        <v>10</v>
      </c>
      <c r="B207" s="71"/>
      <c r="C207" s="8">
        <f>SUM(C11:C204)+C206+C9</f>
        <v>2890034.6599999997</v>
      </c>
      <c r="D207" s="9"/>
      <c r="E207" s="9"/>
    </row>
    <row r="211" spans="4:4" x14ac:dyDescent="0.25">
      <c r="D211" s="59"/>
    </row>
  </sheetData>
  <sheetProtection selectLockedCells="1" selectUnlockedCells="1"/>
  <sortState xmlns:xlrd2="http://schemas.microsoft.com/office/spreadsheetml/2017/richdata2" ref="B25:E204">
    <sortCondition ref="B25:B204"/>
  </sortState>
  <mergeCells count="5">
    <mergeCell ref="A5:E5"/>
    <mergeCell ref="B8:E8"/>
    <mergeCell ref="B10:E10"/>
    <mergeCell ref="A207:B207"/>
    <mergeCell ref="B205:E205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topLeftCell="A7" zoomScale="130" zoomScaleNormal="130" workbookViewId="0">
      <selection activeCell="C24" sqref="C24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75" t="s">
        <v>274</v>
      </c>
      <c r="B5" s="75"/>
      <c r="C5" s="75"/>
      <c r="D5" s="75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76" t="s">
        <v>31</v>
      </c>
      <c r="C9" s="76"/>
      <c r="D9" s="76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3" t="s">
        <v>14</v>
      </c>
      <c r="B14" s="77" t="s">
        <v>15</v>
      </c>
      <c r="C14" s="78"/>
      <c r="D14" s="79"/>
    </row>
    <row r="15" spans="1:4" ht="14.25" x14ac:dyDescent="0.2">
      <c r="A15" s="64">
        <v>1</v>
      </c>
      <c r="B15" s="21" t="s">
        <v>147</v>
      </c>
      <c r="C15" s="21">
        <v>792</v>
      </c>
      <c r="D15" s="21" t="s">
        <v>275</v>
      </c>
    </row>
    <row r="16" spans="1:4" ht="14.25" x14ac:dyDescent="0.2">
      <c r="A16" s="64">
        <v>2</v>
      </c>
      <c r="B16" s="21" t="s">
        <v>147</v>
      </c>
      <c r="C16" s="21">
        <v>1305</v>
      </c>
      <c r="D16" s="21" t="s">
        <v>276</v>
      </c>
    </row>
    <row r="17" spans="1:6" ht="12.75" x14ac:dyDescent="0.2">
      <c r="A17" s="47">
        <v>3</v>
      </c>
      <c r="B17" s="21" t="s">
        <v>147</v>
      </c>
      <c r="C17" s="21">
        <v>430</v>
      </c>
      <c r="D17" s="21" t="s">
        <v>277</v>
      </c>
      <c r="E17" s="48"/>
    </row>
    <row r="18" spans="1:6" ht="14.25" x14ac:dyDescent="0.2">
      <c r="A18" s="64">
        <v>4</v>
      </c>
      <c r="B18" s="21" t="s">
        <v>147</v>
      </c>
      <c r="C18" s="21">
        <v>23</v>
      </c>
      <c r="D18" s="21" t="s">
        <v>278</v>
      </c>
      <c r="E18" s="48"/>
    </row>
    <row r="19" spans="1:6" ht="14.25" x14ac:dyDescent="0.2">
      <c r="A19" s="64">
        <v>5</v>
      </c>
      <c r="B19" s="21" t="s">
        <v>147</v>
      </c>
      <c r="C19" s="21">
        <v>25.5</v>
      </c>
      <c r="D19" s="21" t="s">
        <v>279</v>
      </c>
      <c r="E19" s="48"/>
    </row>
    <row r="20" spans="1:6" ht="12.75" x14ac:dyDescent="0.2">
      <c r="A20" s="47">
        <v>6</v>
      </c>
      <c r="B20" s="21" t="s">
        <v>175</v>
      </c>
      <c r="C20" s="21">
        <v>160</v>
      </c>
      <c r="D20" s="21" t="s">
        <v>280</v>
      </c>
      <c r="E20" s="48"/>
    </row>
    <row r="21" spans="1:6" ht="14.25" x14ac:dyDescent="0.2">
      <c r="A21" s="64">
        <v>7</v>
      </c>
      <c r="B21" s="21" t="s">
        <v>175</v>
      </c>
      <c r="C21" s="21">
        <v>540</v>
      </c>
      <c r="D21" s="21" t="s">
        <v>281</v>
      </c>
      <c r="F21" s="48"/>
    </row>
    <row r="22" spans="1:6" ht="14.25" x14ac:dyDescent="0.2">
      <c r="A22" s="64">
        <v>8</v>
      </c>
      <c r="B22" s="21" t="s">
        <v>204</v>
      </c>
      <c r="C22" s="21">
        <v>540</v>
      </c>
      <c r="D22" s="21" t="s">
        <v>282</v>
      </c>
      <c r="F22" s="48"/>
    </row>
    <row r="23" spans="1:6" ht="12.75" x14ac:dyDescent="0.2">
      <c r="A23" s="47">
        <v>9</v>
      </c>
      <c r="B23" s="21" t="s">
        <v>204</v>
      </c>
      <c r="C23" s="21">
        <v>720</v>
      </c>
      <c r="D23" s="21" t="s">
        <v>283</v>
      </c>
      <c r="F23" s="48"/>
    </row>
    <row r="24" spans="1:6" ht="14.25" x14ac:dyDescent="0.2">
      <c r="A24" s="64">
        <v>10</v>
      </c>
      <c r="B24" s="21" t="s">
        <v>212</v>
      </c>
      <c r="C24" s="21">
        <v>1458</v>
      </c>
      <c r="D24" s="21" t="s">
        <v>284</v>
      </c>
      <c r="E24" s="21"/>
    </row>
    <row r="25" spans="1:6" ht="14.25" x14ac:dyDescent="0.2">
      <c r="A25" s="64">
        <v>11</v>
      </c>
      <c r="B25" s="21" t="s">
        <v>212</v>
      </c>
      <c r="C25" s="21">
        <v>1458</v>
      </c>
      <c r="D25" s="21" t="s">
        <v>284</v>
      </c>
      <c r="E25" s="21"/>
    </row>
    <row r="26" spans="1:6" ht="12.75" x14ac:dyDescent="0.2">
      <c r="A26" s="47">
        <v>12</v>
      </c>
      <c r="B26" s="21" t="s">
        <v>212</v>
      </c>
      <c r="C26" s="21">
        <v>1458</v>
      </c>
      <c r="D26" s="21" t="s">
        <v>284</v>
      </c>
    </row>
    <row r="27" spans="1:6" ht="14.25" x14ac:dyDescent="0.2">
      <c r="A27" s="64">
        <v>13</v>
      </c>
      <c r="B27" s="21" t="s">
        <v>247</v>
      </c>
      <c r="C27" s="21">
        <v>688</v>
      </c>
      <c r="D27" s="21" t="s">
        <v>285</v>
      </c>
    </row>
    <row r="28" spans="1:6" ht="14.25" x14ac:dyDescent="0.2">
      <c r="A28" s="64"/>
      <c r="B28" s="21"/>
      <c r="C28" s="21"/>
      <c r="D28" s="21"/>
    </row>
    <row r="29" spans="1:6" ht="12.75" x14ac:dyDescent="0.2">
      <c r="A29" s="47"/>
      <c r="B29" s="21"/>
      <c r="C29" s="21"/>
      <c r="D29" s="21"/>
    </row>
    <row r="30" spans="1:6" x14ac:dyDescent="0.25">
      <c r="A30" s="21"/>
      <c r="B30" s="45"/>
      <c r="C30" s="46"/>
      <c r="D30" s="46"/>
    </row>
    <row r="31" spans="1:6" ht="12.75" x14ac:dyDescent="0.2">
      <c r="A31" s="80" t="s">
        <v>33</v>
      </c>
      <c r="B31" s="81"/>
      <c r="C31" s="8">
        <f>SUM(C15:C28)</f>
        <v>9597.5</v>
      </c>
      <c r="D31" s="9"/>
    </row>
  </sheetData>
  <sheetProtection selectLockedCells="1" selectUnlockedCells="1"/>
  <mergeCells count="4">
    <mergeCell ref="A5:D5"/>
    <mergeCell ref="B9:D9"/>
    <mergeCell ref="B14:D14"/>
    <mergeCell ref="A31:B31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tabSelected="1" workbookViewId="0">
      <selection activeCell="E31" sqref="E31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84" t="s">
        <v>286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85" t="s">
        <v>32</v>
      </c>
      <c r="B7" s="85"/>
      <c r="C7" s="86" t="s">
        <v>16</v>
      </c>
      <c r="D7" s="87" t="s">
        <v>17</v>
      </c>
      <c r="E7" s="89" t="s">
        <v>18</v>
      </c>
      <c r="F7" s="85" t="s">
        <v>19</v>
      </c>
      <c r="G7" s="85"/>
      <c r="H7" s="85"/>
      <c r="I7" s="82" t="s">
        <v>20</v>
      </c>
      <c r="J7" s="82" t="s">
        <v>21</v>
      </c>
      <c r="K7" s="82" t="s">
        <v>22</v>
      </c>
      <c r="L7" s="82" t="s">
        <v>23</v>
      </c>
    </row>
    <row r="8" spans="1:12" ht="15" x14ac:dyDescent="0.25">
      <c r="A8" s="19" t="s">
        <v>24</v>
      </c>
      <c r="B8" s="20" t="s">
        <v>25</v>
      </c>
      <c r="C8" s="86"/>
      <c r="D8" s="88"/>
      <c r="E8" s="89"/>
      <c r="F8" s="20" t="s">
        <v>26</v>
      </c>
      <c r="G8" s="20" t="s">
        <v>27</v>
      </c>
      <c r="H8" s="20" t="s">
        <v>28</v>
      </c>
      <c r="I8" s="82"/>
      <c r="J8" s="82"/>
      <c r="K8" s="82"/>
      <c r="L8" s="82"/>
    </row>
    <row r="9" spans="1:12" s="36" customFormat="1" ht="31.5" x14ac:dyDescent="0.25">
      <c r="A9" s="37">
        <v>26</v>
      </c>
      <c r="B9" s="60" t="s">
        <v>287</v>
      </c>
      <c r="C9" s="39"/>
      <c r="D9" s="39" t="s">
        <v>288</v>
      </c>
      <c r="E9" s="39" t="s">
        <v>289</v>
      </c>
      <c r="F9" s="38" t="s">
        <v>290</v>
      </c>
      <c r="G9" s="38" t="s">
        <v>291</v>
      </c>
      <c r="H9" s="38"/>
      <c r="I9" s="54" t="s">
        <v>293</v>
      </c>
      <c r="J9" s="41" t="s">
        <v>292</v>
      </c>
      <c r="K9" s="38">
        <v>2</v>
      </c>
      <c r="L9" s="21">
        <v>453</v>
      </c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7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83" t="s">
        <v>29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27">
        <f>SUM(L9:L14)</f>
        <v>453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</cp:lastModifiedBy>
  <dcterms:created xsi:type="dcterms:W3CDTF">2017-04-20T09:54:55Z</dcterms:created>
  <dcterms:modified xsi:type="dcterms:W3CDTF">2025-05-13T11:02:41Z</dcterms:modified>
</cp:coreProperties>
</file>