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5\TRANSPARENTA PLATI\MAI\"/>
    </mc:Choice>
  </mc:AlternateContent>
  <xr:revisionPtr revIDLastSave="0" documentId="13_ncr:1_{777BDFBD-D0E9-4CFA-89ED-A0E1A1131E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206" i="4" l="1"/>
  <c r="C31" i="2" l="1"/>
  <c r="L15" i="3" l="1"/>
</calcChain>
</file>

<file path=xl/sharedStrings.xml><?xml version="1.0" encoding="utf-8"?>
<sst xmlns="http://schemas.openxmlformats.org/spreadsheetml/2006/main" count="659" uniqueCount="292">
  <si>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</si>
  <si>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</si>
  <si>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</si>
  <si>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</si>
  <si>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</si>
  <si>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</si>
  <si>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</si>
  <si>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</si>
  <si>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</si>
  <si>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</si>
  <si>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</si>
  <si>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</si>
  <si>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</si>
  <si>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</si>
  <si>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</si>
  <si>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</si>
  <si>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</si>
  <si>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</si>
  <si>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</si>
  <si>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</si>
  <si>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</si>
  <si>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</si>
  <si>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</si>
  <si>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</si>
  <si>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</si>
  <si>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</si>
  <si>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</si>
  <si>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</si>
  <si>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</si>
  <si>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</si>
  <si>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</si>
  <si>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</si>
  <si>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</si>
  <si>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</si>
  <si>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</si>
  <si>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</si>
  <si>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</si>
  <si>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CSM BCR</t>
  </si>
  <si>
    <t>ANTICHITATI INDIG SRL</t>
  </si>
  <si>
    <t>INDIG GAVRIL PFA</t>
  </si>
  <si>
    <t>PORUMB DANIEL NICOLAE PFA</t>
  </si>
  <si>
    <t>GAROFEANU LIVIU-ARBITRU</t>
  </si>
  <si>
    <t>GAVRIS ALEXANDRU PFA</t>
  </si>
  <si>
    <t>HORVATH DAVID CHRISTIAN PFA</t>
  </si>
  <si>
    <t>ORBAN Z ZOLTAN PFA</t>
  </si>
  <si>
    <t>OROS REMUS ALIN PFA</t>
  </si>
  <si>
    <t>POP DIANA ANAMARIA PFA</t>
  </si>
  <si>
    <t>RIDZYK GYORGY LASZLO PFA</t>
  </si>
  <si>
    <t>TIRLA OVIDIU PFA</t>
  </si>
  <si>
    <t>TURLA ADRIANA PFA</t>
  </si>
  <si>
    <t>VEKERDY LADISLAU -ARBITRU</t>
  </si>
  <si>
    <t>GHITEA REMUS ADRIAN PFA</t>
  </si>
  <si>
    <t>MADAU CRISTINA PFA</t>
  </si>
  <si>
    <t>VIDICAN OANA ELENA PFA</t>
  </si>
  <si>
    <t>REGAL DEVELOPMENT SRL</t>
  </si>
  <si>
    <t>CXC INTELLIGENCE SRL</t>
  </si>
  <si>
    <t>MIRACLEAN VEST SRL</t>
  </si>
  <si>
    <t>GEPIAN PETRU PFA</t>
  </si>
  <si>
    <t>MUTHU RAOUL PFA</t>
  </si>
  <si>
    <t>EVENTBOOK SRL</t>
  </si>
  <si>
    <t>SERV TICKETING</t>
  </si>
  <si>
    <t>DIGI ROMANIA SA</t>
  </si>
  <si>
    <t>TELEFONIE MOBILA</t>
  </si>
  <si>
    <t>PREMIER ENERGY FURNIZARE SA</t>
  </si>
  <si>
    <t>JOLTA CAMELIA PFA</t>
  </si>
  <si>
    <t>INTERSEC GENERAL PROTECT SRL</t>
  </si>
  <si>
    <t>PREST SERV ARBITRAJ POLO</t>
  </si>
  <si>
    <t>ATROPA FARM SRL</t>
  </si>
  <si>
    <t>TRANSP BK</t>
  </si>
  <si>
    <t>UCMR-ADA ASOCIATIA PENTRU DREPTURI DE AUTOR A COMPOZITORILOR</t>
  </si>
  <si>
    <t>COLEGIUL EC P COSMA</t>
  </si>
  <si>
    <t>TOTH DIANA FELICIA ARBITRU</t>
  </si>
  <si>
    <t>INTRETINERE LOC SERV</t>
  </si>
  <si>
    <t>INDECO SOFT SRL</t>
  </si>
  <si>
    <t>SERNOV SRL</t>
  </si>
  <si>
    <t>ENERGIE EL</t>
  </si>
  <si>
    <t>PREST SERV BK</t>
  </si>
  <si>
    <t>RECOVERY PRAXIMED SRL</t>
  </si>
  <si>
    <t>BAJENARU EUGEN-ARBIRU</t>
  </si>
  <si>
    <t>HAIDUC RALUCA ANDREEA PFA</t>
  </si>
  <si>
    <t>ROXER GRUP SRL</t>
  </si>
  <si>
    <t>PREST SERV ARBITRAJ HND</t>
  </si>
  <si>
    <t>BUG GENERAL CONSOLIDAT</t>
  </si>
  <si>
    <t>TRANSP POLO</t>
  </si>
  <si>
    <t>DREAM VISION SRL</t>
  </si>
  <si>
    <t>COMPANIA DE APA ORADEA SA</t>
  </si>
  <si>
    <t>FURNIZARE APA BAZA SALCA</t>
  </si>
  <si>
    <t>GIG IMPEX SRL</t>
  </si>
  <si>
    <t>CLUTCH IDEAS SRL</t>
  </si>
  <si>
    <t>ASOC DE PROPR RAZBOIENI 85</t>
  </si>
  <si>
    <t>TRANSF DISP PT PLATI EXTERNE</t>
  </si>
  <si>
    <t>BANCA TRANSILVANIA SA</t>
  </si>
  <si>
    <t>AIR ANTARES SRL</t>
  </si>
  <si>
    <t>PERSOANA FIZICA</t>
  </si>
  <si>
    <t>TRANSP INOT</t>
  </si>
  <si>
    <t>VODAFONE ROMANIA SA</t>
  </si>
  <si>
    <t>IMPOZ SERV CRAINIC MECI POLO</t>
  </si>
  <si>
    <t>CASS SERV CRAINIC MECI POLO</t>
  </si>
  <si>
    <t xml:space="preserve">MEDIC </t>
  </si>
  <si>
    <t>CRAINIC</t>
  </si>
  <si>
    <t>CAZARE SI MASA POLO LA BUC</t>
  </si>
  <si>
    <t xml:space="preserve">PREST SERV ARBITRAJ POLO </t>
  </si>
  <si>
    <t>MUSTATA ALEXANDRU ANDREI PFA</t>
  </si>
  <si>
    <t>HOTEL CONTINENTAL SRL</t>
  </si>
  <si>
    <t>GEORGESCU PAUL PARTIC LA ACTIV SP</t>
  </si>
  <si>
    <t>DIRECTIA JUDETEANA PT SP SI TINERET BRAILA</t>
  </si>
  <si>
    <t>PREST SERV PAZA MECIURI BK</t>
  </si>
  <si>
    <t>FEDERATIA ROMANA DE SCRIMA</t>
  </si>
  <si>
    <t>INFOMED PRO SRL</t>
  </si>
  <si>
    <t>AURORA SA</t>
  </si>
  <si>
    <t>BORTIS GAVRIL II</t>
  </si>
  <si>
    <t>MUNICIPIUL ORADEA</t>
  </si>
  <si>
    <t>BUG GENERAL CONSOLIDAT/PARTIC LA ACTIV SP</t>
  </si>
  <si>
    <t>CAZARE SI MASA JUDO LA IVORANI</t>
  </si>
  <si>
    <t>RECOVERY SPORTIA SRL</t>
  </si>
  <si>
    <t>DUMIGARDENER SRL</t>
  </si>
  <si>
    <t>SERV INTRETINERE PARC SALCA</t>
  </si>
  <si>
    <t>PREST SERV ARBITRAJ TENIS</t>
  </si>
  <si>
    <t>IMPOZ ARBITRAJ TENIS</t>
  </si>
  <si>
    <t>CASS ARBITRAJ TENIS</t>
  </si>
  <si>
    <t>ARBITRU TENIS</t>
  </si>
  <si>
    <t>CONTINENTAL HOTELS SA</t>
  </si>
  <si>
    <t>OFFICE MAX SRL</t>
  </si>
  <si>
    <t xml:space="preserve">AS PROPR CAZABAN </t>
  </si>
  <si>
    <t>ROMANIA</t>
  </si>
  <si>
    <t>SITUATIA PLATILOR EFECTUATE PRIN BANCA IN LUNA MAI 2025</t>
  </si>
  <si>
    <t>SITUATIA CHELTUIELILOR EFECTUATE PRIN CASA IN LUNA MAI 2025</t>
  </si>
  <si>
    <t>Situatia cheltuielilor cu deplasarile efetuate in luna MAI 2025</t>
  </si>
  <si>
    <t>05,05,2025</t>
  </si>
  <si>
    <t>PROSONIC PRODCOM SRL</t>
  </si>
  <si>
    <t>CAZARE SI MASA BK U13 LA CLUJ</t>
  </si>
  <si>
    <t>CAZARE SI MASA BK U14</t>
  </si>
  <si>
    <t>TARABOSTES SRL</t>
  </si>
  <si>
    <t>CUPE BK JUN</t>
  </si>
  <si>
    <t>BURLAU SRL</t>
  </si>
  <si>
    <t>REPARATIE MSAINA SERV</t>
  </si>
  <si>
    <t>JANICAUCIUC SERV SRL</t>
  </si>
  <si>
    <t>SERV VULVANIZARE MASINA SERV</t>
  </si>
  <si>
    <t>ANVELOPE MASINA SERV</t>
  </si>
  <si>
    <t>SELGROS CASH&amp;CARRY SRL</t>
  </si>
  <si>
    <t>PRODUSE CURATENIE</t>
  </si>
  <si>
    <t>ASOC DE PROPR EROFTE GRIGORE</t>
  </si>
  <si>
    <t>APROPO IMPEX SRL</t>
  </si>
  <si>
    <t>ANCORA TUBULARA LINII TENIS</t>
  </si>
  <si>
    <t>BAREM ARBITRAJ POLO BARCELONETTA</t>
  </si>
  <si>
    <t>BARBUR TUDOR ANDREI PFA</t>
  </si>
  <si>
    <t>LABOVILL SRL</t>
  </si>
  <si>
    <t>MASA POLO BARCELONETTA</t>
  </si>
  <si>
    <t>EDUSIND TOUR SRL</t>
  </si>
  <si>
    <t>VIT SI SUS EF BK</t>
  </si>
  <si>
    <t>06,05,2025</t>
  </si>
  <si>
    <t>INTER BROKER DE ASIGURARE SRL</t>
  </si>
  <si>
    <t>RCA MASINA SERV BH13LPR</t>
  </si>
  <si>
    <t>07,05,2025</t>
  </si>
  <si>
    <t>08,05,2025</t>
  </si>
  <si>
    <t>SALARII, IMPOZITE SI CONTRIBUTII AFERENTE LUNII APRILIE</t>
  </si>
  <si>
    <t>VIT SI SUS EF JUDO APRIL</t>
  </si>
  <si>
    <t>VIT SI SUS EF HND APRIL</t>
  </si>
  <si>
    <t>VIT SIS SUS EF POLO APRIL</t>
  </si>
  <si>
    <t>DAFLOG SRL</t>
  </si>
  <si>
    <t>CAZARE SI MASA HND LA SIGHISOARA</t>
  </si>
  <si>
    <t>PREST SERV</t>
  </si>
  <si>
    <t>PREST SERV APRIL</t>
  </si>
  <si>
    <t>INTERNAT APRILIE</t>
  </si>
  <si>
    <t>MESE INTERNAT APRILIE</t>
  </si>
  <si>
    <t>FEDERATIA ROMANA DE JUDO</t>
  </si>
  <si>
    <t>PREG JUDO OPEN BENIDORM</t>
  </si>
  <si>
    <t>PREST SERV APRILIE</t>
  </si>
  <si>
    <t>MASA HND APRIL</t>
  </si>
  <si>
    <t>PREST SERV PAZA MECIURI POLO</t>
  </si>
  <si>
    <t>BILET AVION</t>
  </si>
  <si>
    <t>ASISTENTA TEHNICA MECI POLO</t>
  </si>
  <si>
    <t>ASIST TEHNICA MECIURI HND</t>
  </si>
  <si>
    <t>REPARARE SI INTRETINERE ECH TEHNIC APRIL A ALEXE</t>
  </si>
  <si>
    <t>REPARARE SI INTRETINERE ECH TEHNIC APRIL BAZINUL O</t>
  </si>
  <si>
    <t>REPARARE SI INTRETINERE ECH TEHNIC APRIL ARENA O SI P COSMA</t>
  </si>
  <si>
    <t>MASA APRIL JUDO</t>
  </si>
  <si>
    <t xml:space="preserve">RESP PROTECTIA DATELOR </t>
  </si>
  <si>
    <t>09,05,2025</t>
  </si>
  <si>
    <t>COMITETUL OLIMPIC SI SPORTIV ROMAN</t>
  </si>
  <si>
    <t>MASA COMP JUDO LA IZVORANI</t>
  </si>
  <si>
    <t>13,05,2025</t>
  </si>
  <si>
    <t>ALEXANDRESCU I MIHNEA IOAN ARBITRU</t>
  </si>
  <si>
    <t>IONESCU MARCEL RAZVAN PFA</t>
  </si>
  <si>
    <t>MASA POLO NOIEMBRIE</t>
  </si>
  <si>
    <t>ASOCIATIA CLUB SPORTIV GENDAI -BUDO</t>
  </si>
  <si>
    <t>TAXA PARTIC CN IND SENIORI JUDO</t>
  </si>
  <si>
    <t>ASIST TEHNICA</t>
  </si>
  <si>
    <t>NEDELEA CRISTIAN PFA</t>
  </si>
  <si>
    <t>MIRZA SEBASTIAN PFA</t>
  </si>
  <si>
    <t>14,05,2025</t>
  </si>
  <si>
    <t>ALIM CARD, IMPOZITE SI CONTRIBUTII AFERENTE LUNII APRILIE</t>
  </si>
  <si>
    <t>SPANTO SRL</t>
  </si>
  <si>
    <t>BUZLEA SEBASTIAN PFA</t>
  </si>
  <si>
    <t>CHIRIE APRILIE BK</t>
  </si>
  <si>
    <t>IMPOZ CHIRIE APRIL</t>
  </si>
  <si>
    <t>TAXA INSCRIERE CN SENIORI SPADA FEM</t>
  </si>
  <si>
    <t>TAXA INSCRIERE CN SENIORI SPADA FEM IND</t>
  </si>
  <si>
    <t>ALEGRA BEAUTY CENTER SRL</t>
  </si>
  <si>
    <t>CAZARE SI MASA SCRIMA LA SM</t>
  </si>
  <si>
    <t>BACUT CRISTIAN II</t>
  </si>
  <si>
    <t>ARBITRAJ POLO</t>
  </si>
  <si>
    <t>19,05,2025</t>
  </si>
  <si>
    <t xml:space="preserve">ASIST MEDICALA EVENIMENTE SPORTIVE </t>
  </si>
  <si>
    <t>IMPOZ ASIST MEDICALA MECIURI</t>
  </si>
  <si>
    <t>CASS ASIST MEDICALA MECIURI</t>
  </si>
  <si>
    <t>SERV CRAINIC MECI POLO</t>
  </si>
  <si>
    <t>20,05,2025</t>
  </si>
  <si>
    <t>REPARARE ECH INFORMATIC</t>
  </si>
  <si>
    <t>NEWS DISTRICT SRL</t>
  </si>
  <si>
    <t xml:space="preserve">SERV VIDEO </t>
  </si>
  <si>
    <t>ARBITRII HANDBAL</t>
  </si>
  <si>
    <t>IMPOZ SERV ARBITRAJ HND</t>
  </si>
  <si>
    <t>CASS SERV ARBITRAJ HND</t>
  </si>
  <si>
    <t>ROTEXIM ATIC SRL</t>
  </si>
  <si>
    <t>ASIST MEDICALA MECIURI  POLO</t>
  </si>
  <si>
    <t>MASA POLO DECEMBRIE</t>
  </si>
  <si>
    <t>MASA BK APRIL</t>
  </si>
  <si>
    <t>SERVICII ALL INN SRL</t>
  </si>
  <si>
    <t>MASA POLO LA BUC</t>
  </si>
  <si>
    <t>BILETE AVION</t>
  </si>
  <si>
    <t>ASISTENTA TEHNICA MECIURI BK MAI</t>
  </si>
  <si>
    <t>MASA JUDO LA IZVORANI</t>
  </si>
  <si>
    <t>UTILITATI MARTIE</t>
  </si>
  <si>
    <t>SET MARCAJ TEREN TENIS</t>
  </si>
  <si>
    <t>DREPRURI AUTOR ARENA ORADEA</t>
  </si>
  <si>
    <t>REDEVENTA A ALEXE APRIL</t>
  </si>
  <si>
    <t>REDEVENTA ARENA ORADEA APRIL</t>
  </si>
  <si>
    <t>REDEVENTA BAZINUL O APRIL</t>
  </si>
  <si>
    <t>REDEVENTA TERENURI TENIS APRIL</t>
  </si>
  <si>
    <t>23,05,2025</t>
  </si>
  <si>
    <t>MASA POLO IAN</t>
  </si>
  <si>
    <t>SPALAT MASINA SERVICI</t>
  </si>
  <si>
    <t>PREST SERV WEB APRILIE</t>
  </si>
  <si>
    <t>TRANZACTII POS</t>
  </si>
  <si>
    <t>26,05,2025</t>
  </si>
  <si>
    <t>PRINTOPIA SRL</t>
  </si>
  <si>
    <t>LICENTE SOFTWARE</t>
  </si>
  <si>
    <t>28,05,2025</t>
  </si>
  <si>
    <t>CAZARE ARBITRU TENIS</t>
  </si>
  <si>
    <t>ASISTENTA SOS SRL</t>
  </si>
  <si>
    <t>SERV AMBULANTA MECI BK</t>
  </si>
  <si>
    <t>PLUSINFINIT SRL</t>
  </si>
  <si>
    <t>PRODAN IOANA-ARBITRU</t>
  </si>
  <si>
    <t>DUMITRACHE TEODOR PFA</t>
  </si>
  <si>
    <t>PREST SERV ARBITRAJ POLO JUN</t>
  </si>
  <si>
    <t>MIHAI COSMIN -PARTIC LA ACTIV SP</t>
  </si>
  <si>
    <t>PETERS INTERACTIV FACTORY SRL</t>
  </si>
  <si>
    <t>ROUMASPORT SRL</t>
  </si>
  <si>
    <t>MINGI TENIS</t>
  </si>
  <si>
    <t>GORUX SRL</t>
  </si>
  <si>
    <t>CAZARE SI MASA COMP BK JUN LA BV</t>
  </si>
  <si>
    <t>CAZARE SI MASA HND LA CV</t>
  </si>
  <si>
    <t>TONER IMPRIMANTA</t>
  </si>
  <si>
    <t>ENERGIE EL BAZA SALCA</t>
  </si>
  <si>
    <t>29,05,2025</t>
  </si>
  <si>
    <t>TRANSP BK JUN</t>
  </si>
  <si>
    <t>ARGO TRAVEL SRL</t>
  </si>
  <si>
    <t>CAZARE SI MASA BK LA VOLUNTARI</t>
  </si>
  <si>
    <t>CAZARE SI MASA POLO JUN LA BV</t>
  </si>
  <si>
    <t>APEX ALLIANCE 1 SRL</t>
  </si>
  <si>
    <t>DAMIAN CIPRIAN PFA</t>
  </si>
  <si>
    <t>PREST SERV ARBITRAJ BK JUN</t>
  </si>
  <si>
    <t>VIOREL CONSTANTINESCU PFA</t>
  </si>
  <si>
    <t>DAN NARCIS SILVIU PFA</t>
  </si>
  <si>
    <t>PIESS HELMUT PFA</t>
  </si>
  <si>
    <t>POGAN ALEX PFA</t>
  </si>
  <si>
    <t>CALUTA MIRCEA PFA</t>
  </si>
  <si>
    <t>EXCLUSIVE CONSULTING HOLDING SRL</t>
  </si>
  <si>
    <t>DELIU GABRIEL PFA</t>
  </si>
  <si>
    <t>BUCERZAN DIANA PFA</t>
  </si>
  <si>
    <t>ARBITRII BASCHET</t>
  </si>
  <si>
    <t>IMPOZ ARBITRAJ BK JUN</t>
  </si>
  <si>
    <t>CASS ARBITRAJ BK JUN</t>
  </si>
  <si>
    <t>FEDERATIA ROMANA DE HANDBAL</t>
  </si>
  <si>
    <t xml:space="preserve">TAXA ORGANIZARE BARAJ PROMOVARE </t>
  </si>
  <si>
    <t>AV COMP JUDO C.N. SENIORI LA IZVORANI</t>
  </si>
  <si>
    <t>AV COMP SCRIMA C.N.SENIORI INDIV+ECHIPE LA SATU MARE</t>
  </si>
  <si>
    <t>CH POSTALE -CORESPONDENTA F.R.BASCHET</t>
  </si>
  <si>
    <t>12,05,2025</t>
  </si>
  <si>
    <t>AV COMP POLO CH LEAGUE LA BUDAPESTA</t>
  </si>
  <si>
    <t>15,05,2025</t>
  </si>
  <si>
    <t>AV COMP JUDO EUROPEAN OPEN+STAGIU BENIDORM</t>
  </si>
  <si>
    <t>AV COMP HANDBAL ET 14 DIV A LA CRAIOVA</t>
  </si>
  <si>
    <t>AV COMP BK TURNEU U13 LA BRASOV</t>
  </si>
  <si>
    <t>27,05,2025</t>
  </si>
  <si>
    <t>PLATA DIF DECONT JUDO STAGIU  PREGATIRE BENIDORM</t>
  </si>
  <si>
    <t>AV COMP HNB DIVIZIA A BARAJ PROMOVARE</t>
  </si>
  <si>
    <t>DIRECTOR</t>
  </si>
  <si>
    <t>BUCURESTI</t>
  </si>
  <si>
    <t>AVION</t>
  </si>
  <si>
    <t>VIZIONARE MECI POLO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</si>
</sst>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  <charset val="238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2">
    <xf numFmtId="0" fontId="0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2">
    <xf numFmtId="0" fontId="0" fillId="0" borderId="0" xfId="0"/>
    <xf numFmtId="0" fontId="3" fillId="0" borderId="0" xfId="1540" applyFont="1"/>
    <xf numFmtId="0" fontId="4" fillId="0" borderId="0" xfId="47" applyFont="1"/>
    <xf numFmtId="0" fontId="5" fillId="0" borderId="0" xfId="47" applyFont="1"/>
    <xf numFmtId="0" fontId="6" fillId="0" borderId="0" xfId="47" applyFont="1"/>
    <xf numFmtId="0" fontId="4" fillId="2" borderId="1" xfId="47" applyFont="1" applyFill="1" applyBorder="1" applyAlignment="1">
      <alignment horizontal="center"/>
    </xf>
    <xf numFmtId="0" fontId="4" fillId="2" borderId="2" xfId="47" applyFont="1" applyFill="1" applyBorder="1" applyAlignment="1">
      <alignment horizontal="center"/>
    </xf>
    <xf numFmtId="0" fontId="4" fillId="3" borderId="3" xfId="47" applyFont="1" applyFill="1" applyBorder="1" applyAlignment="1">
      <alignment horizontal="center"/>
    </xf>
    <xf numFmtId="4" fontId="9" fillId="4" borderId="4" xfId="1540" applyNumberFormat="1" applyFont="1" applyFill="1" applyBorder="1" applyAlignment="1">
      <alignment horizontal="right"/>
    </xf>
    <xf numFmtId="0" fontId="8" fillId="4" borderId="4" xfId="1540" applyFont="1" applyFill="1" applyBorder="1"/>
    <xf numFmtId="0" fontId="10" fillId="0" borderId="0" xfId="1540" applyFont="1"/>
    <xf numFmtId="0" fontId="11" fillId="0" borderId="0" xfId="1540" applyFont="1"/>
    <xf numFmtId="0" fontId="10" fillId="0" borderId="0" xfId="1540" applyFont="1" applyAlignment="1">
      <alignment horizontal="center"/>
    </xf>
    <xf numFmtId="0" fontId="10" fillId="2" borderId="1" xfId="1540" applyFont="1" applyFill="1" applyBorder="1" applyAlignment="1">
      <alignment horizontal="center"/>
    </xf>
    <xf numFmtId="0" fontId="10" fillId="2" borderId="2" xfId="1540" applyFont="1" applyFill="1" applyBorder="1" applyAlignment="1">
      <alignment horizontal="center"/>
    </xf>
    <xf numFmtId="0" fontId="10" fillId="3" borderId="3" xfId="1540" applyFont="1" applyFill="1" applyBorder="1" applyAlignment="1">
      <alignment horizontal="center"/>
    </xf>
    <xf numFmtId="0" fontId="11" fillId="0" borderId="3" xfId="1540" applyFont="1" applyBorder="1" applyAlignment="1">
      <alignment horizontal="center"/>
    </xf>
    <xf numFmtId="0" fontId="0" fillId="0" borderId="0" xfId="1540" applyFont="1"/>
    <xf numFmtId="0" fontId="7" fillId="0" borderId="0" xfId="1540" applyFont="1" applyAlignment="1">
      <alignment horizontal="center"/>
    </xf>
    <xf numFmtId="0" fontId="7" fillId="3" borderId="3" xfId="1540" applyFont="1" applyFill="1" applyBorder="1"/>
    <xf numFmtId="0" fontId="7" fillId="3" borderId="4" xfId="1540" applyFont="1" applyFill="1" applyBorder="1"/>
    <xf numFmtId="0" fontId="0" fillId="0" borderId="5" xfId="0" applyBorder="1"/>
    <xf numFmtId="0" fontId="11" fillId="0" borderId="6" xfId="1540" applyFont="1" applyBorder="1" applyAlignment="1">
      <alignment horizontal="center"/>
    </xf>
    <xf numFmtId="0" fontId="0" fillId="5" borderId="5" xfId="0" applyFill="1" applyBorder="1"/>
    <xf numFmtId="0" fontId="16" fillId="0" borderId="0" xfId="1540" applyFont="1"/>
    <xf numFmtId="0" fontId="17" fillId="0" borderId="0" xfId="1540" applyFont="1"/>
    <xf numFmtId="0" fontId="15" fillId="0" borderId="0" xfId="1540" applyFont="1"/>
    <xf numFmtId="4" fontId="15" fillId="4" borderId="4" xfId="1540" applyNumberFormat="1" applyFont="1" applyFill="1" applyBorder="1"/>
    <xf numFmtId="0" fontId="4" fillId="0" borderId="0" xfId="47" applyFont="1" applyAlignment="1">
      <alignment horizontal="right"/>
    </xf>
    <xf numFmtId="0" fontId="6" fillId="0" borderId="0" xfId="47" applyFont="1" applyAlignment="1">
      <alignment horizontal="right"/>
    </xf>
    <xf numFmtId="0" fontId="4" fillId="2" borderId="2" xfId="47" applyFont="1" applyFill="1" applyBorder="1" applyAlignment="1">
      <alignment horizontal="right"/>
    </xf>
    <xf numFmtId="0" fontId="3" fillId="0" borderId="0" xfId="1540" applyFont="1" applyAlignment="1">
      <alignment horizontal="right"/>
    </xf>
    <xf numFmtId="0" fontId="18" fillId="0" borderId="6" xfId="47" applyFont="1" applyBorder="1" applyAlignment="1">
      <alignment horizontal="center"/>
    </xf>
    <xf numFmtId="0" fontId="10" fillId="0" borderId="0" xfId="1540" applyFont="1" applyAlignment="1">
      <alignment horizontal="right"/>
    </xf>
    <xf numFmtId="0" fontId="10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9" fillId="5" borderId="0" xfId="1540" applyFont="1" applyFill="1"/>
    <xf numFmtId="0" fontId="20" fillId="5" borderId="3" xfId="1540" applyFont="1" applyFill="1" applyBorder="1" applyAlignment="1">
      <alignment horizontal="center"/>
    </xf>
    <xf numFmtId="0" fontId="20" fillId="5" borderId="4" xfId="1540" applyFont="1" applyFill="1" applyBorder="1"/>
    <xf numFmtId="0" fontId="21" fillId="5" borderId="4" xfId="1540" applyFont="1" applyFill="1" applyBorder="1"/>
    <xf numFmtId="164" fontId="20" fillId="5" borderId="4" xfId="1540" applyNumberFormat="1" applyFont="1" applyFill="1" applyBorder="1" applyAlignment="1">
      <alignment wrapText="1"/>
    </xf>
    <xf numFmtId="0" fontId="20" fillId="5" borderId="4" xfId="1540" applyFont="1" applyFill="1" applyBorder="1" applyAlignment="1">
      <alignment wrapText="1"/>
    </xf>
    <xf numFmtId="4" fontId="20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10" fillId="3" borderId="9" xfId="1540" applyFont="1" applyFill="1" applyBorder="1"/>
    <xf numFmtId="0" fontId="3" fillId="0" borderId="5" xfId="1540" applyFont="1" applyBorder="1" applyAlignment="1">
      <alignment horizontal="right"/>
    </xf>
    <xf numFmtId="0" fontId="3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9" fillId="3" borderId="5" xfId="1540" applyFont="1" applyFill="1" applyBorder="1" applyAlignment="1">
      <alignment horizontal="center"/>
    </xf>
    <xf numFmtId="0" fontId="4" fillId="3" borderId="17" xfId="47" applyFont="1" applyFill="1" applyBorder="1" applyAlignment="1">
      <alignment horizontal="center"/>
    </xf>
    <xf numFmtId="0" fontId="8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2" fillId="0" borderId="5" xfId="0" applyFont="1" applyBorder="1"/>
    <xf numFmtId="0" fontId="16" fillId="5" borderId="5" xfId="1540" applyFont="1" applyFill="1" applyBorder="1"/>
    <xf numFmtId="0" fontId="23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5" fillId="0" borderId="5" xfId="47" applyFont="1" applyBorder="1" applyAlignment="1">
      <alignment horizontal="left"/>
    </xf>
    <xf numFmtId="0" fontId="24" fillId="0" borderId="5" xfId="47" applyFont="1" applyBorder="1" applyAlignment="1">
      <alignment horizontal="left"/>
    </xf>
    <xf numFmtId="0" fontId="10" fillId="3" borderId="17" xfId="1540" applyFont="1" applyFill="1" applyBorder="1" applyAlignment="1">
      <alignment horizontal="center"/>
    </xf>
    <xf numFmtId="0" fontId="11" fillId="6" borderId="5" xfId="1540" applyFont="1" applyFill="1" applyBorder="1" applyAlignment="1">
      <alignment horizontal="center"/>
    </xf>
    <xf numFmtId="0" fontId="2" fillId="0" borderId="5" xfId="1717" applyBorder="1"/>
    <xf numFmtId="0" fontId="2" fillId="0" borderId="0" xfId="1717"/>
    <xf numFmtId="0" fontId="26" fillId="0" borderId="0" xfId="1717" applyFont="1"/>
    <xf numFmtId="0" fontId="28" fillId="6" borderId="5" xfId="47" applyFont="1" applyFill="1" applyBorder="1" applyAlignment="1">
      <alignment horizontal="center"/>
    </xf>
    <xf numFmtId="0" fontId="1" fillId="0" borderId="5" xfId="1717" applyFont="1" applyBorder="1"/>
    <xf numFmtId="0" fontId="27" fillId="0" borderId="0" xfId="0" applyFont="1"/>
    <xf numFmtId="0" fontId="27" fillId="0" borderId="18" xfId="0" applyFont="1" applyBorder="1" applyAlignment="1">
      <alignment horizontal="center"/>
    </xf>
    <xf numFmtId="0" fontId="27" fillId="0" borderId="18" xfId="0" applyFont="1" applyBorder="1"/>
    <xf numFmtId="0" fontId="27" fillId="0" borderId="5" xfId="0" applyFont="1" applyBorder="1"/>
    <xf numFmtId="0" fontId="29" fillId="0" borderId="0" xfId="47" applyFont="1"/>
    <xf numFmtId="0" fontId="29" fillId="2" borderId="2" xfId="47" applyFont="1" applyFill="1" applyBorder="1" applyAlignment="1">
      <alignment horizontal="center"/>
    </xf>
    <xf numFmtId="0" fontId="12" fillId="0" borderId="5" xfId="0" applyFont="1" applyBorder="1"/>
    <xf numFmtId="0" fontId="26" fillId="0" borderId="5" xfId="1717" applyFont="1" applyBorder="1"/>
    <xf numFmtId="4" fontId="30" fillId="4" borderId="4" xfId="1540" applyNumberFormat="1" applyFont="1" applyFill="1" applyBorder="1" applyAlignment="1">
      <alignment horizontal="right"/>
    </xf>
    <xf numFmtId="0" fontId="31" fillId="0" borderId="0" xfId="1540" applyFont="1"/>
    <xf numFmtId="0" fontId="4" fillId="0" borderId="0" xfId="47" applyFont="1" applyAlignment="1">
      <alignment horizontal="center"/>
    </xf>
    <xf numFmtId="0" fontId="4" fillId="3" borderId="11" xfId="47" applyFont="1" applyFill="1" applyBorder="1"/>
    <xf numFmtId="0" fontId="4" fillId="3" borderId="17" xfId="47" applyFont="1" applyFill="1" applyBorder="1"/>
    <xf numFmtId="0" fontId="4" fillId="3" borderId="19" xfId="47" applyFont="1" applyFill="1" applyBorder="1"/>
    <xf numFmtId="0" fontId="9" fillId="4" borderId="6" xfId="1540" applyFont="1" applyFill="1" applyBorder="1" applyAlignment="1">
      <alignment horizontal="center"/>
    </xf>
    <xf numFmtId="0" fontId="9" fillId="4" borderId="16" xfId="1540" applyFont="1" applyFill="1" applyBorder="1" applyAlignment="1">
      <alignment horizontal="center"/>
    </xf>
    <xf numFmtId="0" fontId="9" fillId="3" borderId="21" xfId="1540" applyFont="1" applyFill="1" applyBorder="1"/>
    <xf numFmtId="0" fontId="9" fillId="3" borderId="22" xfId="1540" applyFont="1" applyFill="1" applyBorder="1"/>
    <xf numFmtId="0" fontId="9" fillId="3" borderId="23" xfId="1540" applyFont="1" applyFill="1" applyBorder="1"/>
    <xf numFmtId="0" fontId="10" fillId="0" borderId="0" xfId="1540" applyFont="1" applyAlignment="1">
      <alignment horizontal="center"/>
    </xf>
    <xf numFmtId="0" fontId="10" fillId="3" borderId="9" xfId="1540" applyFont="1" applyFill="1" applyBorder="1"/>
    <xf numFmtId="0" fontId="14" fillId="3" borderId="19" xfId="1540" applyFont="1" applyFill="1" applyBorder="1"/>
    <xf numFmtId="0" fontId="14" fillId="3" borderId="0" xfId="1540" applyFont="1" applyFill="1"/>
    <xf numFmtId="0" fontId="14" fillId="3" borderId="20" xfId="1540" applyFont="1" applyFill="1" applyBorder="1"/>
    <xf numFmtId="0" fontId="9" fillId="4" borderId="7" xfId="1540" applyFont="1" applyFill="1" applyBorder="1" applyAlignment="1">
      <alignment horizontal="center"/>
    </xf>
    <xf numFmtId="0" fontId="9" fillId="4" borderId="8" xfId="1540" applyFont="1" applyFill="1" applyBorder="1" applyAlignment="1">
      <alignment horizontal="center"/>
    </xf>
    <xf numFmtId="0" fontId="7" fillId="3" borderId="10" xfId="1540" applyFont="1" applyFill="1" applyBorder="1" applyAlignment="1">
      <alignment horizontal="center" wrapText="1"/>
    </xf>
    <xf numFmtId="0" fontId="17" fillId="4" borderId="9" xfId="1540" applyFont="1" applyFill="1" applyBorder="1" applyAlignment="1">
      <alignment horizontal="center"/>
    </xf>
    <xf numFmtId="0" fontId="17" fillId="0" borderId="0" xfId="1540" applyFont="1" applyAlignment="1">
      <alignment horizontal="center"/>
    </xf>
    <xf numFmtId="0" fontId="7" fillId="3" borderId="1" xfId="1540" applyFont="1" applyFill="1" applyBorder="1" applyAlignment="1">
      <alignment horizontal="center"/>
    </xf>
    <xf numFmtId="0" fontId="7" fillId="3" borderId="12" xfId="1540" applyFont="1" applyFill="1" applyBorder="1" applyAlignment="1">
      <alignment horizontal="center" wrapText="1"/>
    </xf>
    <xf numFmtId="0" fontId="7" fillId="3" borderId="14" xfId="1540" applyFont="1" applyFill="1" applyBorder="1" applyAlignment="1">
      <alignment horizontal="center"/>
    </xf>
    <xf numFmtId="0" fontId="7" fillId="3" borderId="15" xfId="1540" applyFont="1" applyFill="1" applyBorder="1" applyAlignment="1">
      <alignment horizontal="center"/>
    </xf>
    <xf numFmtId="0" fontId="7" fillId="3" borderId="13" xfId="1540" applyFont="1" applyFill="1" applyBorder="1" applyAlignment="1">
      <alignment horizontal="center" wrapText="1"/>
    </xf>
  </cellXfs>
  <cellStyles count="1722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0"/>
  <sheetViews>
    <sheetView tabSelected="1" zoomScale="130" zoomScaleNormal="130" workbookViewId="0">
      <selection activeCell="D21" sqref="D21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7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2"/>
      <c r="D1" s="2"/>
      <c r="E1" s="3"/>
    </row>
    <row r="2" spans="1:6" ht="15.75" x14ac:dyDescent="0.25">
      <c r="A2" s="2" t="s">
        <v>1</v>
      </c>
      <c r="B2" s="28"/>
      <c r="C2" s="72"/>
      <c r="D2" s="4"/>
      <c r="E2" s="4"/>
    </row>
    <row r="3" spans="1:6" ht="15.75" x14ac:dyDescent="0.25">
      <c r="A3" s="2" t="s">
        <v>2</v>
      </c>
      <c r="B3" s="28"/>
      <c r="C3" s="72"/>
      <c r="D3" s="4"/>
      <c r="E3" s="4"/>
    </row>
    <row r="4" spans="1:6" ht="15.75" x14ac:dyDescent="0.25">
      <c r="A4" s="2"/>
      <c r="B4" s="28"/>
      <c r="C4" s="72"/>
      <c r="D4" s="4"/>
      <c r="E4" s="4"/>
    </row>
    <row r="5" spans="1:6" ht="15.75" x14ac:dyDescent="0.25">
      <c r="A5" s="78" t="s">
        <v>125</v>
      </c>
      <c r="B5" s="78"/>
      <c r="C5" s="78"/>
      <c r="D5" s="78"/>
      <c r="E5" s="78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3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79" t="s">
        <v>30</v>
      </c>
      <c r="C8" s="79"/>
      <c r="D8" s="79"/>
      <c r="E8" s="79"/>
    </row>
    <row r="9" spans="1:6" x14ac:dyDescent="0.25">
      <c r="A9" s="32">
        <v>1</v>
      </c>
      <c r="B9" s="63" t="s">
        <v>154</v>
      </c>
      <c r="C9" s="74">
        <v>249231</v>
      </c>
      <c r="D9" s="59" t="s">
        <v>36</v>
      </c>
      <c r="E9" s="60" t="s">
        <v>155</v>
      </c>
    </row>
    <row r="10" spans="1:6" ht="15.75" x14ac:dyDescent="0.25">
      <c r="A10" s="51" t="s">
        <v>9</v>
      </c>
      <c r="B10" s="80" t="s">
        <v>13</v>
      </c>
      <c r="C10" s="80"/>
      <c r="D10" s="80"/>
      <c r="E10" s="81"/>
      <c r="F10" s="53"/>
    </row>
    <row r="11" spans="1:6" s="48" customFormat="1" x14ac:dyDescent="0.25">
      <c r="A11" s="57">
        <v>1</v>
      </c>
      <c r="B11" s="63" t="s">
        <v>128</v>
      </c>
      <c r="C11" s="75">
        <v>3300</v>
      </c>
      <c r="D11" s="63" t="s">
        <v>129</v>
      </c>
      <c r="E11" s="63" t="s">
        <v>130</v>
      </c>
      <c r="F11"/>
    </row>
    <row r="12" spans="1:6" s="48" customFormat="1" x14ac:dyDescent="0.25">
      <c r="A12" s="57">
        <v>2</v>
      </c>
      <c r="B12" s="63" t="s">
        <v>128</v>
      </c>
      <c r="C12" s="75">
        <v>2100</v>
      </c>
      <c r="D12" s="63" t="s">
        <v>105</v>
      </c>
      <c r="E12" s="63" t="s">
        <v>131</v>
      </c>
      <c r="F12"/>
    </row>
    <row r="13" spans="1:6" s="48" customFormat="1" x14ac:dyDescent="0.25">
      <c r="A13" s="57">
        <v>3</v>
      </c>
      <c r="B13" s="63" t="s">
        <v>128</v>
      </c>
      <c r="C13" s="75">
        <v>1009.8</v>
      </c>
      <c r="D13" s="63" t="s">
        <v>132</v>
      </c>
      <c r="E13" s="63" t="s">
        <v>133</v>
      </c>
      <c r="F13"/>
    </row>
    <row r="14" spans="1:6" s="48" customFormat="1" x14ac:dyDescent="0.25">
      <c r="A14" s="57">
        <v>4</v>
      </c>
      <c r="B14" s="63" t="s">
        <v>128</v>
      </c>
      <c r="C14" s="75">
        <v>2784</v>
      </c>
      <c r="D14" s="63" t="s">
        <v>134</v>
      </c>
      <c r="E14" s="63" t="s">
        <v>135</v>
      </c>
      <c r="F14"/>
    </row>
    <row r="15" spans="1:6" s="48" customFormat="1" x14ac:dyDescent="0.25">
      <c r="A15" s="57">
        <v>5</v>
      </c>
      <c r="B15" s="63" t="s">
        <v>128</v>
      </c>
      <c r="C15" s="75">
        <v>2418</v>
      </c>
      <c r="D15" s="63" t="s">
        <v>134</v>
      </c>
      <c r="E15" s="63" t="s">
        <v>135</v>
      </c>
      <c r="F15"/>
    </row>
    <row r="16" spans="1:6" s="48" customFormat="1" x14ac:dyDescent="0.25">
      <c r="A16" s="57">
        <v>6</v>
      </c>
      <c r="B16" s="63" t="s">
        <v>128</v>
      </c>
      <c r="C16" s="75">
        <v>180</v>
      </c>
      <c r="D16" s="63" t="s">
        <v>136</v>
      </c>
      <c r="E16" s="63" t="s">
        <v>137</v>
      </c>
      <c r="F16"/>
    </row>
    <row r="17" spans="1:6" s="48" customFormat="1" x14ac:dyDescent="0.25">
      <c r="A17" s="57">
        <v>7</v>
      </c>
      <c r="B17" s="63" t="s">
        <v>128</v>
      </c>
      <c r="C17" s="75">
        <v>1620</v>
      </c>
      <c r="D17" s="63" t="s">
        <v>136</v>
      </c>
      <c r="E17" s="63" t="s">
        <v>138</v>
      </c>
      <c r="F17"/>
    </row>
    <row r="18" spans="1:6" s="48" customFormat="1" x14ac:dyDescent="0.25">
      <c r="A18" s="57">
        <v>8</v>
      </c>
      <c r="B18" s="63" t="s">
        <v>128</v>
      </c>
      <c r="C18" s="75">
        <v>103.86</v>
      </c>
      <c r="D18" s="63" t="s">
        <v>95</v>
      </c>
      <c r="E18" s="63" t="s">
        <v>62</v>
      </c>
      <c r="F18"/>
    </row>
    <row r="19" spans="1:6" s="48" customFormat="1" x14ac:dyDescent="0.25">
      <c r="A19" s="57">
        <v>9</v>
      </c>
      <c r="B19" s="63" t="s">
        <v>128</v>
      </c>
      <c r="C19" s="75">
        <v>2562.19</v>
      </c>
      <c r="D19" s="63" t="s">
        <v>139</v>
      </c>
      <c r="E19" s="63" t="s">
        <v>140</v>
      </c>
      <c r="F19"/>
    </row>
    <row r="20" spans="1:6" s="48" customFormat="1" x14ac:dyDescent="0.25">
      <c r="A20" s="57">
        <v>10</v>
      </c>
      <c r="B20" s="63" t="s">
        <v>128</v>
      </c>
      <c r="C20" s="75">
        <v>157.52000000000001</v>
      </c>
      <c r="D20" s="63" t="s">
        <v>141</v>
      </c>
      <c r="E20" s="63" t="s">
        <v>72</v>
      </c>
      <c r="F20"/>
    </row>
    <row r="21" spans="1:6" s="48" customFormat="1" x14ac:dyDescent="0.25">
      <c r="A21" s="57">
        <v>11</v>
      </c>
      <c r="B21" s="63" t="s">
        <v>128</v>
      </c>
      <c r="C21" s="75">
        <v>133.19</v>
      </c>
      <c r="D21" s="63" t="s">
        <v>141</v>
      </c>
      <c r="E21" s="63" t="s">
        <v>72</v>
      </c>
      <c r="F21"/>
    </row>
    <row r="22" spans="1:6" s="48" customFormat="1" x14ac:dyDescent="0.25">
      <c r="A22" s="57">
        <v>12</v>
      </c>
      <c r="B22" s="63" t="s">
        <v>128</v>
      </c>
      <c r="C22" s="75">
        <v>690.08</v>
      </c>
      <c r="D22" s="63" t="s">
        <v>142</v>
      </c>
      <c r="E22" s="63" t="s">
        <v>143</v>
      </c>
      <c r="F22"/>
    </row>
    <row r="23" spans="1:6" s="48" customFormat="1" x14ac:dyDescent="0.25">
      <c r="A23" s="57">
        <v>13</v>
      </c>
      <c r="B23" s="63" t="s">
        <v>128</v>
      </c>
      <c r="C23" s="75">
        <v>157</v>
      </c>
      <c r="D23" s="63" t="s">
        <v>71</v>
      </c>
      <c r="E23" s="63" t="s">
        <v>144</v>
      </c>
      <c r="F23"/>
    </row>
    <row r="24" spans="1:6" s="48" customFormat="1" x14ac:dyDescent="0.25">
      <c r="A24" s="57">
        <v>14</v>
      </c>
      <c r="B24" s="63" t="s">
        <v>128</v>
      </c>
      <c r="C24" s="75">
        <v>157</v>
      </c>
      <c r="D24" s="63" t="s">
        <v>145</v>
      </c>
      <c r="E24" s="63" t="s">
        <v>144</v>
      </c>
      <c r="F24"/>
    </row>
    <row r="25" spans="1:6" ht="15" customHeight="1" x14ac:dyDescent="0.25">
      <c r="A25" s="57">
        <v>15</v>
      </c>
      <c r="B25" s="63" t="s">
        <v>128</v>
      </c>
      <c r="C25" s="75">
        <v>157</v>
      </c>
      <c r="D25" s="63" t="s">
        <v>146</v>
      </c>
      <c r="E25" s="63" t="s">
        <v>144</v>
      </c>
    </row>
    <row r="26" spans="1:6" ht="15" customHeight="1" x14ac:dyDescent="0.25">
      <c r="A26" s="57">
        <v>16</v>
      </c>
      <c r="B26" s="63" t="s">
        <v>128</v>
      </c>
      <c r="C26" s="75">
        <v>1500</v>
      </c>
      <c r="D26" s="63" t="s">
        <v>74</v>
      </c>
      <c r="E26" s="63" t="s">
        <v>147</v>
      </c>
    </row>
    <row r="27" spans="1:6" ht="15" customHeight="1" x14ac:dyDescent="0.25">
      <c r="A27" s="57">
        <v>17</v>
      </c>
      <c r="B27" s="63" t="s">
        <v>128</v>
      </c>
      <c r="C27" s="75">
        <v>13740</v>
      </c>
      <c r="D27" s="63" t="s">
        <v>148</v>
      </c>
      <c r="E27" s="63" t="s">
        <v>100</v>
      </c>
    </row>
    <row r="28" spans="1:6" ht="15" customHeight="1" x14ac:dyDescent="0.25">
      <c r="A28" s="57">
        <v>18</v>
      </c>
      <c r="B28" s="63" t="s">
        <v>128</v>
      </c>
      <c r="C28" s="75">
        <v>3123.01</v>
      </c>
      <c r="D28" s="63" t="s">
        <v>67</v>
      </c>
      <c r="E28" s="63" t="s">
        <v>149</v>
      </c>
    </row>
    <row r="29" spans="1:6" ht="15" customHeight="1" x14ac:dyDescent="0.25">
      <c r="A29" s="57">
        <v>19</v>
      </c>
      <c r="B29" s="63" t="s">
        <v>150</v>
      </c>
      <c r="C29" s="75">
        <v>801.07</v>
      </c>
      <c r="D29" s="63" t="s">
        <v>151</v>
      </c>
      <c r="E29" s="63" t="s">
        <v>152</v>
      </c>
    </row>
    <row r="30" spans="1:6" ht="15" customHeight="1" x14ac:dyDescent="0.25">
      <c r="A30" s="57">
        <v>20</v>
      </c>
      <c r="B30" s="63" t="s">
        <v>153</v>
      </c>
      <c r="C30" s="75">
        <v>23500</v>
      </c>
      <c r="D30" s="63" t="s">
        <v>37</v>
      </c>
      <c r="E30" s="63" t="s">
        <v>90</v>
      </c>
    </row>
    <row r="31" spans="1:6" ht="16.5" customHeight="1" x14ac:dyDescent="0.25">
      <c r="A31" s="57">
        <v>21</v>
      </c>
      <c r="B31" s="63" t="s">
        <v>154</v>
      </c>
      <c r="C31" s="75">
        <v>3682.03</v>
      </c>
      <c r="D31" s="63" t="s">
        <v>67</v>
      </c>
      <c r="E31" s="63" t="s">
        <v>156</v>
      </c>
    </row>
    <row r="32" spans="1:6" ht="15" customHeight="1" x14ac:dyDescent="0.25">
      <c r="A32" s="57">
        <v>22</v>
      </c>
      <c r="B32" s="63" t="s">
        <v>154</v>
      </c>
      <c r="C32" s="75">
        <v>2741.4</v>
      </c>
      <c r="D32" s="63" t="s">
        <v>67</v>
      </c>
      <c r="E32" s="63" t="s">
        <v>157</v>
      </c>
    </row>
    <row r="33" spans="1:6" ht="15" customHeight="1" x14ac:dyDescent="0.25">
      <c r="A33" s="57">
        <v>23</v>
      </c>
      <c r="B33" s="63" t="s">
        <v>154</v>
      </c>
      <c r="C33" s="75">
        <v>2155.02</v>
      </c>
      <c r="D33" s="63" t="s">
        <v>67</v>
      </c>
      <c r="E33" s="63" t="s">
        <v>158</v>
      </c>
    </row>
    <row r="34" spans="1:6" ht="15" customHeight="1" x14ac:dyDescent="0.25">
      <c r="A34" s="66">
        <v>24</v>
      </c>
      <c r="B34" s="67" t="s">
        <v>154</v>
      </c>
      <c r="C34" s="75">
        <v>5490</v>
      </c>
      <c r="D34" s="67" t="s">
        <v>159</v>
      </c>
      <c r="E34" s="67" t="s">
        <v>160</v>
      </c>
      <c r="F34" s="68"/>
    </row>
    <row r="35" spans="1:6" ht="15" customHeight="1" x14ac:dyDescent="0.25">
      <c r="A35" s="66">
        <v>25</v>
      </c>
      <c r="B35" s="67" t="s">
        <v>154</v>
      </c>
      <c r="C35" s="75">
        <v>2000</v>
      </c>
      <c r="D35" s="67" t="s">
        <v>56</v>
      </c>
      <c r="E35" s="67" t="s">
        <v>161</v>
      </c>
      <c r="F35" s="69"/>
    </row>
    <row r="36" spans="1:6" ht="15" customHeight="1" x14ac:dyDescent="0.25">
      <c r="A36" s="66">
        <v>26</v>
      </c>
      <c r="B36" s="67" t="s">
        <v>154</v>
      </c>
      <c r="C36" s="75">
        <v>2520</v>
      </c>
      <c r="D36" s="67" t="s">
        <v>64</v>
      </c>
      <c r="E36" s="67" t="s">
        <v>162</v>
      </c>
      <c r="F36" s="69"/>
    </row>
    <row r="37" spans="1:6" ht="15" customHeight="1" x14ac:dyDescent="0.25">
      <c r="A37" s="66">
        <v>27</v>
      </c>
      <c r="B37" s="67" t="s">
        <v>154</v>
      </c>
      <c r="C37" s="75">
        <v>425</v>
      </c>
      <c r="D37" s="67" t="s">
        <v>70</v>
      </c>
      <c r="E37" s="67" t="s">
        <v>163</v>
      </c>
      <c r="F37" s="70"/>
    </row>
    <row r="38" spans="1:6" ht="15" customHeight="1" x14ac:dyDescent="0.25">
      <c r="A38" s="66">
        <v>28</v>
      </c>
      <c r="B38" s="67" t="s">
        <v>154</v>
      </c>
      <c r="C38" s="75">
        <v>546</v>
      </c>
      <c r="D38" s="67" t="s">
        <v>70</v>
      </c>
      <c r="E38" s="67" t="s">
        <v>164</v>
      </c>
      <c r="F38" s="68"/>
    </row>
    <row r="39" spans="1:6" ht="15" customHeight="1" x14ac:dyDescent="0.25">
      <c r="A39" s="66">
        <v>29</v>
      </c>
      <c r="B39" s="67" t="s">
        <v>154</v>
      </c>
      <c r="C39" s="75">
        <v>2145</v>
      </c>
      <c r="D39" s="67" t="s">
        <v>165</v>
      </c>
      <c r="E39" s="67" t="s">
        <v>166</v>
      </c>
      <c r="F39" s="68"/>
    </row>
    <row r="40" spans="1:6" ht="15" customHeight="1" x14ac:dyDescent="0.25">
      <c r="A40" s="66">
        <v>30</v>
      </c>
      <c r="B40" s="67" t="s">
        <v>154</v>
      </c>
      <c r="C40" s="75">
        <v>5000</v>
      </c>
      <c r="D40" s="67" t="s">
        <v>114</v>
      </c>
      <c r="E40" s="67" t="s">
        <v>167</v>
      </c>
      <c r="F40" s="68"/>
    </row>
    <row r="41" spans="1:6" ht="15" customHeight="1" x14ac:dyDescent="0.25">
      <c r="A41" s="66">
        <v>31</v>
      </c>
      <c r="B41" s="67" t="s">
        <v>154</v>
      </c>
      <c r="C41" s="75">
        <v>5000</v>
      </c>
      <c r="D41" s="67" t="s">
        <v>57</v>
      </c>
      <c r="E41" s="67" t="s">
        <v>167</v>
      </c>
      <c r="F41" s="68"/>
    </row>
    <row r="42" spans="1:6" ht="15" customHeight="1" x14ac:dyDescent="0.25">
      <c r="A42" s="66">
        <v>32</v>
      </c>
      <c r="B42" s="67" t="s">
        <v>154</v>
      </c>
      <c r="C42" s="75">
        <v>21540</v>
      </c>
      <c r="D42" s="67" t="s">
        <v>54</v>
      </c>
      <c r="E42" s="67" t="s">
        <v>168</v>
      </c>
      <c r="F42" s="68"/>
    </row>
    <row r="43" spans="1:6" ht="15" customHeight="1" x14ac:dyDescent="0.25">
      <c r="A43" s="66">
        <v>33</v>
      </c>
      <c r="B43" s="67" t="s">
        <v>154</v>
      </c>
      <c r="C43" s="75">
        <v>1428</v>
      </c>
      <c r="D43" s="67" t="s">
        <v>65</v>
      </c>
      <c r="E43" s="67" t="s">
        <v>169</v>
      </c>
      <c r="F43" s="68"/>
    </row>
    <row r="44" spans="1:6" ht="15" customHeight="1" x14ac:dyDescent="0.25">
      <c r="A44" s="66">
        <v>34</v>
      </c>
      <c r="B44" s="67" t="s">
        <v>154</v>
      </c>
      <c r="C44" s="75">
        <v>2558</v>
      </c>
      <c r="D44" s="67" t="s">
        <v>92</v>
      </c>
      <c r="E44" s="67" t="s">
        <v>170</v>
      </c>
      <c r="F44" s="68"/>
    </row>
    <row r="45" spans="1:6" ht="15" customHeight="1" x14ac:dyDescent="0.3">
      <c r="A45" s="66">
        <v>35</v>
      </c>
      <c r="B45" s="67" t="s">
        <v>154</v>
      </c>
      <c r="C45" s="75">
        <v>392.7</v>
      </c>
      <c r="D45" s="67" t="s">
        <v>55</v>
      </c>
      <c r="E45" s="67" t="s">
        <v>171</v>
      </c>
      <c r="F45" s="55"/>
    </row>
    <row r="46" spans="1:6" ht="15" customHeight="1" x14ac:dyDescent="0.25">
      <c r="A46" s="66">
        <v>36</v>
      </c>
      <c r="B46" s="67" t="s">
        <v>154</v>
      </c>
      <c r="C46" s="75">
        <v>595</v>
      </c>
      <c r="D46" s="67" t="s">
        <v>55</v>
      </c>
      <c r="E46" s="67" t="s">
        <v>172</v>
      </c>
      <c r="F46" s="71"/>
    </row>
    <row r="47" spans="1:6" ht="15" customHeight="1" x14ac:dyDescent="0.25">
      <c r="A47" s="66">
        <v>37</v>
      </c>
      <c r="B47" s="67" t="s">
        <v>154</v>
      </c>
      <c r="C47" s="75">
        <v>773.5</v>
      </c>
      <c r="D47" s="67" t="s">
        <v>55</v>
      </c>
      <c r="E47" s="67" t="s">
        <v>173</v>
      </c>
      <c r="F47" s="68"/>
    </row>
    <row r="48" spans="1:6" ht="15" customHeight="1" x14ac:dyDescent="0.25">
      <c r="A48" s="66">
        <v>38</v>
      </c>
      <c r="B48" s="67" t="s">
        <v>154</v>
      </c>
      <c r="C48" s="75">
        <v>773.5</v>
      </c>
      <c r="D48" s="67" t="s">
        <v>55</v>
      </c>
      <c r="E48" s="67" t="s">
        <v>174</v>
      </c>
      <c r="F48" s="68"/>
    </row>
    <row r="49" spans="1:6" ht="15" customHeight="1" x14ac:dyDescent="0.25">
      <c r="A49" s="66">
        <v>39</v>
      </c>
      <c r="B49" s="67" t="s">
        <v>154</v>
      </c>
      <c r="C49" s="75">
        <v>1547</v>
      </c>
      <c r="D49" s="67" t="s">
        <v>55</v>
      </c>
      <c r="E49" s="67" t="s">
        <v>175</v>
      </c>
      <c r="F49" s="68"/>
    </row>
    <row r="50" spans="1:6" ht="15" customHeight="1" x14ac:dyDescent="0.25">
      <c r="A50" s="66">
        <v>40</v>
      </c>
      <c r="B50" s="67" t="s">
        <v>154</v>
      </c>
      <c r="C50" s="75">
        <v>6900</v>
      </c>
      <c r="D50" s="67" t="s">
        <v>54</v>
      </c>
      <c r="E50" s="67" t="s">
        <v>176</v>
      </c>
      <c r="F50" s="68"/>
    </row>
    <row r="51" spans="1:6" ht="15" customHeight="1" x14ac:dyDescent="0.25">
      <c r="A51" s="66">
        <v>41</v>
      </c>
      <c r="B51" s="67" t="s">
        <v>154</v>
      </c>
      <c r="C51" s="75">
        <v>157</v>
      </c>
      <c r="D51" s="67" t="s">
        <v>48</v>
      </c>
      <c r="E51" s="67" t="s">
        <v>66</v>
      </c>
      <c r="F51" s="68"/>
    </row>
    <row r="52" spans="1:6" ht="15" customHeight="1" x14ac:dyDescent="0.25">
      <c r="A52" s="66">
        <v>42</v>
      </c>
      <c r="B52" s="67" t="s">
        <v>154</v>
      </c>
      <c r="C52" s="75">
        <v>892.5</v>
      </c>
      <c r="D52" s="67" t="s">
        <v>80</v>
      </c>
      <c r="E52" s="67" t="s">
        <v>161</v>
      </c>
      <c r="F52" s="68"/>
    </row>
    <row r="53" spans="1:6" ht="15" customHeight="1" x14ac:dyDescent="0.25">
      <c r="A53" s="66">
        <v>43</v>
      </c>
      <c r="B53" s="67" t="s">
        <v>154</v>
      </c>
      <c r="C53" s="75">
        <v>952</v>
      </c>
      <c r="D53" s="67" t="s">
        <v>108</v>
      </c>
      <c r="E53" s="67" t="s">
        <v>177</v>
      </c>
      <c r="F53" s="68"/>
    </row>
    <row r="54" spans="1:6" ht="15" customHeight="1" x14ac:dyDescent="0.25">
      <c r="A54" s="66">
        <v>44</v>
      </c>
      <c r="B54" s="67" t="s">
        <v>154</v>
      </c>
      <c r="C54" s="75">
        <v>1926.69</v>
      </c>
      <c r="D54" s="67" t="s">
        <v>61</v>
      </c>
      <c r="E54" s="67" t="s">
        <v>62</v>
      </c>
      <c r="F54" s="68"/>
    </row>
    <row r="55" spans="1:6" ht="15" customHeight="1" x14ac:dyDescent="0.25">
      <c r="A55" s="66">
        <v>45</v>
      </c>
      <c r="B55" s="67" t="s">
        <v>154</v>
      </c>
      <c r="C55" s="75">
        <v>207.31</v>
      </c>
      <c r="D55" s="67" t="s">
        <v>61</v>
      </c>
      <c r="E55" s="67" t="s">
        <v>62</v>
      </c>
      <c r="F55" s="68"/>
    </row>
    <row r="56" spans="1:6" ht="15" customHeight="1" x14ac:dyDescent="0.25">
      <c r="A56" s="66">
        <v>46</v>
      </c>
      <c r="B56" s="67" t="s">
        <v>154</v>
      </c>
      <c r="C56" s="75">
        <v>7503.07</v>
      </c>
      <c r="D56" s="67" t="s">
        <v>59</v>
      </c>
      <c r="E56" s="67" t="s">
        <v>60</v>
      </c>
      <c r="F56" s="68"/>
    </row>
    <row r="57" spans="1:6" ht="15" customHeight="1" x14ac:dyDescent="0.25">
      <c r="A57" s="66">
        <v>47</v>
      </c>
      <c r="B57" s="67" t="s">
        <v>178</v>
      </c>
      <c r="C57" s="75">
        <v>680</v>
      </c>
      <c r="D57" s="67" t="s">
        <v>179</v>
      </c>
      <c r="E57" s="67" t="s">
        <v>180</v>
      </c>
      <c r="F57" s="68"/>
    </row>
    <row r="58" spans="1:6" ht="15" customHeight="1" x14ac:dyDescent="0.25">
      <c r="A58" s="57">
        <v>48</v>
      </c>
      <c r="B58" s="63" t="s">
        <v>181</v>
      </c>
      <c r="C58" s="75">
        <v>210</v>
      </c>
      <c r="D58" s="63" t="s">
        <v>182</v>
      </c>
      <c r="E58" s="63" t="s">
        <v>66</v>
      </c>
    </row>
    <row r="59" spans="1:6" ht="15" customHeight="1" x14ac:dyDescent="0.25">
      <c r="A59" s="57">
        <v>49</v>
      </c>
      <c r="B59" s="63" t="s">
        <v>181</v>
      </c>
      <c r="C59" s="75">
        <v>816.6</v>
      </c>
      <c r="D59" s="63" t="s">
        <v>102</v>
      </c>
      <c r="E59" s="63" t="s">
        <v>66</v>
      </c>
    </row>
    <row r="60" spans="1:6" ht="15" customHeight="1" x14ac:dyDescent="0.25">
      <c r="A60" s="57">
        <v>50</v>
      </c>
      <c r="B60" s="63" t="s">
        <v>181</v>
      </c>
      <c r="C60" s="75">
        <v>210</v>
      </c>
      <c r="D60" s="63" t="s">
        <v>183</v>
      </c>
      <c r="E60" s="63" t="s">
        <v>66</v>
      </c>
    </row>
    <row r="61" spans="1:6" ht="15" customHeight="1" x14ac:dyDescent="0.25">
      <c r="A61" s="57">
        <v>51</v>
      </c>
      <c r="B61" s="63" t="s">
        <v>181</v>
      </c>
      <c r="C61" s="75">
        <v>550</v>
      </c>
      <c r="D61" s="63" t="s">
        <v>77</v>
      </c>
      <c r="E61" s="63" t="s">
        <v>76</v>
      </c>
    </row>
    <row r="62" spans="1:6" ht="15" customHeight="1" x14ac:dyDescent="0.25">
      <c r="A62" s="57">
        <v>52</v>
      </c>
      <c r="B62" s="63" t="s">
        <v>181</v>
      </c>
      <c r="C62" s="75">
        <v>25200</v>
      </c>
      <c r="D62" s="63" t="s">
        <v>54</v>
      </c>
      <c r="E62" s="63" t="s">
        <v>184</v>
      </c>
    </row>
    <row r="63" spans="1:6" ht="15" customHeight="1" x14ac:dyDescent="0.25">
      <c r="A63" s="57">
        <v>53</v>
      </c>
      <c r="B63" s="63" t="s">
        <v>181</v>
      </c>
      <c r="C63" s="75">
        <v>700</v>
      </c>
      <c r="D63" s="63" t="s">
        <v>185</v>
      </c>
      <c r="E63" s="63" t="s">
        <v>186</v>
      </c>
    </row>
    <row r="64" spans="1:6" ht="15" customHeight="1" x14ac:dyDescent="0.25">
      <c r="A64" s="57">
        <v>54</v>
      </c>
      <c r="B64" s="63" t="s">
        <v>181</v>
      </c>
      <c r="C64" s="75">
        <v>654.5</v>
      </c>
      <c r="D64" s="63" t="s">
        <v>73</v>
      </c>
      <c r="E64" s="63" t="s">
        <v>187</v>
      </c>
    </row>
    <row r="65" spans="1:5" ht="15" customHeight="1" x14ac:dyDescent="0.25">
      <c r="A65" s="57">
        <v>55</v>
      </c>
      <c r="B65" s="63" t="s">
        <v>181</v>
      </c>
      <c r="C65" s="75">
        <v>512</v>
      </c>
      <c r="D65" s="63" t="s">
        <v>188</v>
      </c>
      <c r="E65" s="63" t="s">
        <v>81</v>
      </c>
    </row>
    <row r="66" spans="1:5" ht="15" customHeight="1" x14ac:dyDescent="0.25">
      <c r="A66" s="57">
        <v>56</v>
      </c>
      <c r="B66" s="63" t="s">
        <v>181</v>
      </c>
      <c r="C66" s="75">
        <v>694.4</v>
      </c>
      <c r="D66" s="63" t="s">
        <v>189</v>
      </c>
      <c r="E66" s="63" t="s">
        <v>81</v>
      </c>
    </row>
    <row r="67" spans="1:5" ht="15" customHeight="1" x14ac:dyDescent="0.25">
      <c r="A67" s="57">
        <v>57</v>
      </c>
      <c r="B67" s="63" t="s">
        <v>190</v>
      </c>
      <c r="C67" s="75">
        <v>1425475</v>
      </c>
      <c r="D67" s="63" t="s">
        <v>112</v>
      </c>
      <c r="E67" s="60" t="s">
        <v>191</v>
      </c>
    </row>
    <row r="68" spans="1:5" ht="15" customHeight="1" x14ac:dyDescent="0.25">
      <c r="A68" s="57">
        <v>58</v>
      </c>
      <c r="B68" s="63" t="s">
        <v>190</v>
      </c>
      <c r="C68" s="75">
        <v>4200</v>
      </c>
      <c r="D68" s="63" t="s">
        <v>38</v>
      </c>
      <c r="E68" s="63" t="s">
        <v>167</v>
      </c>
    </row>
    <row r="69" spans="1:5" ht="15" customHeight="1" x14ac:dyDescent="0.25">
      <c r="A69" s="57">
        <v>59</v>
      </c>
      <c r="B69" s="63" t="s">
        <v>190</v>
      </c>
      <c r="C69" s="75">
        <v>4200</v>
      </c>
      <c r="D69" s="63" t="s">
        <v>39</v>
      </c>
      <c r="E69" s="63" t="s">
        <v>167</v>
      </c>
    </row>
    <row r="70" spans="1:5" ht="15" customHeight="1" x14ac:dyDescent="0.25">
      <c r="A70" s="57">
        <v>60</v>
      </c>
      <c r="B70" s="63" t="s">
        <v>190</v>
      </c>
      <c r="C70" s="75">
        <v>2900</v>
      </c>
      <c r="D70" s="63" t="s">
        <v>40</v>
      </c>
      <c r="E70" s="63" t="s">
        <v>167</v>
      </c>
    </row>
    <row r="71" spans="1:5" ht="15" customHeight="1" x14ac:dyDescent="0.25">
      <c r="A71" s="57">
        <v>61</v>
      </c>
      <c r="B71" s="63" t="s">
        <v>190</v>
      </c>
      <c r="C71" s="75">
        <v>420</v>
      </c>
      <c r="D71" s="63" t="s">
        <v>78</v>
      </c>
      <c r="E71" s="63" t="s">
        <v>167</v>
      </c>
    </row>
    <row r="72" spans="1:5" ht="15" customHeight="1" x14ac:dyDescent="0.25">
      <c r="A72" s="57">
        <v>62</v>
      </c>
      <c r="B72" s="63" t="s">
        <v>190</v>
      </c>
      <c r="C72" s="75">
        <v>1512</v>
      </c>
      <c r="D72" s="63" t="s">
        <v>41</v>
      </c>
      <c r="E72" s="63" t="s">
        <v>167</v>
      </c>
    </row>
    <row r="73" spans="1:5" ht="15" customHeight="1" x14ac:dyDescent="0.25">
      <c r="A73" s="57">
        <v>63</v>
      </c>
      <c r="B73" s="63" t="s">
        <v>190</v>
      </c>
      <c r="C73" s="75">
        <v>1120</v>
      </c>
      <c r="D73" s="63" t="s">
        <v>42</v>
      </c>
      <c r="E73" s="63" t="s">
        <v>167</v>
      </c>
    </row>
    <row r="74" spans="1:5" ht="15" customHeight="1" x14ac:dyDescent="0.25">
      <c r="A74" s="57">
        <v>64</v>
      </c>
      <c r="B74" s="63" t="s">
        <v>190</v>
      </c>
      <c r="C74" s="75">
        <v>3276</v>
      </c>
      <c r="D74" s="63" t="s">
        <v>43</v>
      </c>
      <c r="E74" s="63" t="s">
        <v>167</v>
      </c>
    </row>
    <row r="75" spans="1:5" ht="15" customHeight="1" x14ac:dyDescent="0.25">
      <c r="A75" s="57">
        <v>65</v>
      </c>
      <c r="B75" s="63" t="s">
        <v>190</v>
      </c>
      <c r="C75" s="75">
        <v>4396</v>
      </c>
      <c r="D75" s="63" t="s">
        <v>44</v>
      </c>
      <c r="E75" s="63" t="s">
        <v>167</v>
      </c>
    </row>
    <row r="76" spans="1:5" ht="15" customHeight="1" x14ac:dyDescent="0.25">
      <c r="A76" s="57">
        <v>66</v>
      </c>
      <c r="B76" s="63" t="s">
        <v>190</v>
      </c>
      <c r="C76" s="75">
        <v>1803</v>
      </c>
      <c r="D76" s="63" t="s">
        <v>45</v>
      </c>
      <c r="E76" s="63" t="s">
        <v>167</v>
      </c>
    </row>
    <row r="77" spans="1:5" ht="15" customHeight="1" x14ac:dyDescent="0.25">
      <c r="A77" s="57">
        <v>67</v>
      </c>
      <c r="B77" s="63" t="s">
        <v>190</v>
      </c>
      <c r="C77" s="75">
        <v>2128</v>
      </c>
      <c r="D77" s="63" t="s">
        <v>46</v>
      </c>
      <c r="E77" s="63" t="s">
        <v>167</v>
      </c>
    </row>
    <row r="78" spans="1:5" ht="15" customHeight="1" x14ac:dyDescent="0.25">
      <c r="A78" s="57">
        <v>68</v>
      </c>
      <c r="B78" s="63" t="s">
        <v>190</v>
      </c>
      <c r="C78" s="75">
        <v>7620.5</v>
      </c>
      <c r="D78" s="63" t="s">
        <v>47</v>
      </c>
      <c r="E78" s="63" t="s">
        <v>167</v>
      </c>
    </row>
    <row r="79" spans="1:5" ht="15" customHeight="1" x14ac:dyDescent="0.25">
      <c r="A79" s="57">
        <v>69</v>
      </c>
      <c r="B79" s="63" t="s">
        <v>190</v>
      </c>
      <c r="C79" s="75">
        <v>1736</v>
      </c>
      <c r="D79" s="63" t="s">
        <v>192</v>
      </c>
      <c r="E79" s="63" t="s">
        <v>167</v>
      </c>
    </row>
    <row r="80" spans="1:5" ht="15" customHeight="1" x14ac:dyDescent="0.25">
      <c r="A80" s="57">
        <v>70</v>
      </c>
      <c r="B80" s="63" t="s">
        <v>190</v>
      </c>
      <c r="C80" s="75">
        <v>8140</v>
      </c>
      <c r="D80" s="63" t="s">
        <v>48</v>
      </c>
      <c r="E80" s="63" t="s">
        <v>167</v>
      </c>
    </row>
    <row r="81" spans="1:6" ht="15" customHeight="1" x14ac:dyDescent="0.25">
      <c r="A81" s="57">
        <v>71</v>
      </c>
      <c r="B81" s="63" t="s">
        <v>190</v>
      </c>
      <c r="C81" s="75">
        <v>2548</v>
      </c>
      <c r="D81" s="63" t="s">
        <v>71</v>
      </c>
      <c r="E81" s="63" t="s">
        <v>167</v>
      </c>
    </row>
    <row r="82" spans="1:6" ht="15" customHeight="1" x14ac:dyDescent="0.25">
      <c r="A82" s="57">
        <v>72</v>
      </c>
      <c r="B82" s="63" t="s">
        <v>190</v>
      </c>
      <c r="C82" s="75">
        <v>3724</v>
      </c>
      <c r="D82" s="63" t="s">
        <v>49</v>
      </c>
      <c r="E82" s="63" t="s">
        <v>167</v>
      </c>
    </row>
    <row r="83" spans="1:6" ht="15" customHeight="1" x14ac:dyDescent="0.25">
      <c r="A83" s="57">
        <v>73</v>
      </c>
      <c r="B83" s="63" t="s">
        <v>190</v>
      </c>
      <c r="C83" s="75">
        <v>3024</v>
      </c>
      <c r="D83" s="63" t="s">
        <v>50</v>
      </c>
      <c r="E83" s="63" t="s">
        <v>167</v>
      </c>
    </row>
    <row r="84" spans="1:6" ht="15" customHeight="1" x14ac:dyDescent="0.25">
      <c r="A84" s="57">
        <v>74</v>
      </c>
      <c r="B84" s="63" t="s">
        <v>190</v>
      </c>
      <c r="C84" s="75">
        <v>2250</v>
      </c>
      <c r="D84" s="63" t="s">
        <v>193</v>
      </c>
      <c r="E84" s="63" t="s">
        <v>167</v>
      </c>
      <c r="F84" s="21"/>
    </row>
    <row r="85" spans="1:6" ht="15" customHeight="1" x14ac:dyDescent="0.25">
      <c r="A85" s="57">
        <v>75</v>
      </c>
      <c r="B85" s="63" t="s">
        <v>190</v>
      </c>
      <c r="C85" s="75">
        <v>4686</v>
      </c>
      <c r="D85" s="63" t="s">
        <v>51</v>
      </c>
      <c r="E85" s="63" t="s">
        <v>167</v>
      </c>
      <c r="F85" s="21"/>
    </row>
    <row r="86" spans="1:6" ht="15" customHeight="1" x14ac:dyDescent="0.25">
      <c r="A86" s="57">
        <v>76</v>
      </c>
      <c r="B86" s="63" t="s">
        <v>190</v>
      </c>
      <c r="C86" s="75">
        <v>7794</v>
      </c>
      <c r="D86" s="63" t="s">
        <v>79</v>
      </c>
      <c r="E86" s="63" t="s">
        <v>167</v>
      </c>
      <c r="F86" s="21"/>
    </row>
    <row r="87" spans="1:6" ht="15" customHeight="1" x14ac:dyDescent="0.25">
      <c r="A87" s="57">
        <v>77</v>
      </c>
      <c r="B87" s="63" t="s">
        <v>190</v>
      </c>
      <c r="C87" s="75">
        <v>5022</v>
      </c>
      <c r="D87" s="63" t="s">
        <v>52</v>
      </c>
      <c r="E87" s="63" t="s">
        <v>167</v>
      </c>
      <c r="F87" s="21"/>
    </row>
    <row r="88" spans="1:6" ht="15" customHeight="1" x14ac:dyDescent="0.25">
      <c r="A88" s="57">
        <v>78</v>
      </c>
      <c r="B88" s="63" t="s">
        <v>190</v>
      </c>
      <c r="C88" s="75">
        <v>2950</v>
      </c>
      <c r="D88" s="63" t="s">
        <v>53</v>
      </c>
      <c r="E88" s="63" t="s">
        <v>167</v>
      </c>
      <c r="F88" s="21"/>
    </row>
    <row r="89" spans="1:6" ht="15" customHeight="1" x14ac:dyDescent="0.25">
      <c r="A89" s="57">
        <v>79</v>
      </c>
      <c r="B89" s="63" t="s">
        <v>190</v>
      </c>
      <c r="C89" s="75">
        <v>3500</v>
      </c>
      <c r="D89" s="63" t="s">
        <v>93</v>
      </c>
      <c r="E89" s="63" t="s">
        <v>194</v>
      </c>
      <c r="F89" s="21"/>
    </row>
    <row r="90" spans="1:6" ht="15" customHeight="1" x14ac:dyDescent="0.25">
      <c r="A90" s="57">
        <v>80</v>
      </c>
      <c r="B90" s="63" t="s">
        <v>190</v>
      </c>
      <c r="C90" s="75">
        <v>304</v>
      </c>
      <c r="D90" s="63" t="s">
        <v>82</v>
      </c>
      <c r="E90" s="63" t="s">
        <v>195</v>
      </c>
      <c r="F90" s="21"/>
    </row>
    <row r="91" spans="1:6" ht="15" customHeight="1" x14ac:dyDescent="0.25">
      <c r="A91" s="57">
        <v>81</v>
      </c>
      <c r="B91" s="63" t="s">
        <v>190</v>
      </c>
      <c r="C91" s="75">
        <v>100</v>
      </c>
      <c r="D91" s="63" t="s">
        <v>107</v>
      </c>
      <c r="E91" s="63" t="s">
        <v>196</v>
      </c>
      <c r="F91" s="21"/>
    </row>
    <row r="92" spans="1:6" ht="15" customHeight="1" x14ac:dyDescent="0.25">
      <c r="A92" s="57">
        <v>82</v>
      </c>
      <c r="B92" s="63" t="s">
        <v>190</v>
      </c>
      <c r="C92" s="75">
        <v>200</v>
      </c>
      <c r="D92" s="63" t="s">
        <v>107</v>
      </c>
      <c r="E92" s="63" t="s">
        <v>197</v>
      </c>
    </row>
    <row r="93" spans="1:6" ht="15" customHeight="1" x14ac:dyDescent="0.25">
      <c r="A93" s="57">
        <v>83</v>
      </c>
      <c r="B93" s="63" t="s">
        <v>190</v>
      </c>
      <c r="C93" s="75">
        <v>5850</v>
      </c>
      <c r="D93" s="63" t="s">
        <v>198</v>
      </c>
      <c r="E93" s="63" t="s">
        <v>113</v>
      </c>
    </row>
    <row r="94" spans="1:6" ht="15" customHeight="1" x14ac:dyDescent="0.25">
      <c r="A94" s="57">
        <v>84</v>
      </c>
      <c r="B94" s="63" t="s">
        <v>190</v>
      </c>
      <c r="C94" s="75">
        <v>2240</v>
      </c>
      <c r="D94" s="63" t="s">
        <v>109</v>
      </c>
      <c r="E94" s="63" t="s">
        <v>199</v>
      </c>
    </row>
    <row r="95" spans="1:6" ht="15" customHeight="1" x14ac:dyDescent="0.25">
      <c r="A95" s="57">
        <v>85</v>
      </c>
      <c r="B95" s="63" t="s">
        <v>190</v>
      </c>
      <c r="C95" s="75">
        <v>157</v>
      </c>
      <c r="D95" s="63" t="s">
        <v>200</v>
      </c>
      <c r="E95" s="63" t="s">
        <v>201</v>
      </c>
    </row>
    <row r="96" spans="1:6" ht="15" customHeight="1" x14ac:dyDescent="0.25">
      <c r="A96" s="57">
        <v>86</v>
      </c>
      <c r="B96" s="63" t="s">
        <v>190</v>
      </c>
      <c r="C96" s="75">
        <v>157</v>
      </c>
      <c r="D96" s="63" t="s">
        <v>145</v>
      </c>
      <c r="E96" s="63" t="s">
        <v>201</v>
      </c>
    </row>
    <row r="97" spans="1:5" ht="15" customHeight="1" x14ac:dyDescent="0.25">
      <c r="A97" s="57">
        <v>87</v>
      </c>
      <c r="B97" s="63" t="s">
        <v>202</v>
      </c>
      <c r="C97" s="75">
        <v>3159</v>
      </c>
      <c r="D97" s="63" t="s">
        <v>98</v>
      </c>
      <c r="E97" s="63" t="s">
        <v>203</v>
      </c>
    </row>
    <row r="98" spans="1:5" ht="15" customHeight="1" x14ac:dyDescent="0.25">
      <c r="A98" s="57">
        <v>88</v>
      </c>
      <c r="B98" s="63" t="s">
        <v>202</v>
      </c>
      <c r="C98" s="75">
        <v>351</v>
      </c>
      <c r="D98" s="63" t="s">
        <v>82</v>
      </c>
      <c r="E98" s="63" t="s">
        <v>204</v>
      </c>
    </row>
    <row r="99" spans="1:5" ht="15" customHeight="1" x14ac:dyDescent="0.25">
      <c r="A99" s="57">
        <v>89</v>
      </c>
      <c r="B99" s="63" t="s">
        <v>202</v>
      </c>
      <c r="C99" s="75">
        <v>390</v>
      </c>
      <c r="D99" s="63" t="s">
        <v>82</v>
      </c>
      <c r="E99" s="63" t="s">
        <v>205</v>
      </c>
    </row>
    <row r="100" spans="1:5" ht="15" customHeight="1" x14ac:dyDescent="0.25">
      <c r="A100" s="57">
        <v>90</v>
      </c>
      <c r="B100" s="63" t="s">
        <v>202</v>
      </c>
      <c r="C100" s="75">
        <v>127</v>
      </c>
      <c r="D100" s="63" t="s">
        <v>99</v>
      </c>
      <c r="E100" s="63" t="s">
        <v>206</v>
      </c>
    </row>
    <row r="101" spans="1:5" ht="15" customHeight="1" x14ac:dyDescent="0.25">
      <c r="A101" s="57">
        <v>91</v>
      </c>
      <c r="B101" s="63" t="s">
        <v>202</v>
      </c>
      <c r="C101" s="75">
        <v>14</v>
      </c>
      <c r="D101" s="63" t="s">
        <v>82</v>
      </c>
      <c r="E101" s="63" t="s">
        <v>96</v>
      </c>
    </row>
    <row r="102" spans="1:5" ht="15" customHeight="1" x14ac:dyDescent="0.25">
      <c r="A102" s="57">
        <v>92</v>
      </c>
      <c r="B102" s="63" t="s">
        <v>202</v>
      </c>
      <c r="C102" s="75">
        <v>16</v>
      </c>
      <c r="D102" s="63" t="s">
        <v>82</v>
      </c>
      <c r="E102" s="63" t="s">
        <v>97</v>
      </c>
    </row>
    <row r="103" spans="1:5" ht="15" customHeight="1" x14ac:dyDescent="0.25">
      <c r="A103" s="57">
        <v>93</v>
      </c>
      <c r="B103" s="63" t="s">
        <v>207</v>
      </c>
      <c r="C103" s="75">
        <v>1590</v>
      </c>
      <c r="D103" s="63" t="s">
        <v>92</v>
      </c>
      <c r="E103" s="63" t="s">
        <v>170</v>
      </c>
    </row>
    <row r="104" spans="1:5" ht="15" customHeight="1" x14ac:dyDescent="0.25">
      <c r="A104" s="57">
        <v>94</v>
      </c>
      <c r="B104" s="63" t="s">
        <v>207</v>
      </c>
      <c r="C104" s="75">
        <v>226.1</v>
      </c>
      <c r="D104" s="63" t="s">
        <v>55</v>
      </c>
      <c r="E104" s="63" t="s">
        <v>208</v>
      </c>
    </row>
    <row r="105" spans="1:5" ht="15" customHeight="1" x14ac:dyDescent="0.25">
      <c r="A105" s="57">
        <v>95</v>
      </c>
      <c r="B105" s="63" t="s">
        <v>207</v>
      </c>
      <c r="C105" s="75">
        <v>5000</v>
      </c>
      <c r="D105" s="63" t="s">
        <v>209</v>
      </c>
      <c r="E105" s="63" t="s">
        <v>210</v>
      </c>
    </row>
    <row r="106" spans="1:5" ht="15" customHeight="1" x14ac:dyDescent="0.25">
      <c r="A106" s="57">
        <v>96</v>
      </c>
      <c r="B106" s="63" t="s">
        <v>207</v>
      </c>
      <c r="C106" s="75">
        <v>504</v>
      </c>
      <c r="D106" s="63" t="s">
        <v>211</v>
      </c>
      <c r="E106" s="63" t="s">
        <v>81</v>
      </c>
    </row>
    <row r="107" spans="1:5" ht="15" customHeight="1" x14ac:dyDescent="0.25">
      <c r="A107" s="57">
        <v>97</v>
      </c>
      <c r="B107" s="63" t="s">
        <v>207</v>
      </c>
      <c r="C107" s="75">
        <v>58</v>
      </c>
      <c r="D107" s="63" t="s">
        <v>82</v>
      </c>
      <c r="E107" s="63" t="s">
        <v>212</v>
      </c>
    </row>
    <row r="108" spans="1:5" ht="15" customHeight="1" x14ac:dyDescent="0.25">
      <c r="A108" s="57">
        <v>98</v>
      </c>
      <c r="B108" s="63" t="s">
        <v>207</v>
      </c>
      <c r="C108" s="75">
        <v>63</v>
      </c>
      <c r="D108" s="63" t="s">
        <v>82</v>
      </c>
      <c r="E108" s="63" t="s">
        <v>213</v>
      </c>
    </row>
    <row r="109" spans="1:5" ht="15" customHeight="1" x14ac:dyDescent="0.25">
      <c r="A109" s="57">
        <v>99</v>
      </c>
      <c r="B109" s="63" t="s">
        <v>207</v>
      </c>
      <c r="C109" s="75">
        <v>4800</v>
      </c>
      <c r="D109" s="63" t="s">
        <v>214</v>
      </c>
      <c r="E109" s="63" t="s">
        <v>83</v>
      </c>
    </row>
    <row r="110" spans="1:5" ht="15" customHeight="1" x14ac:dyDescent="0.25">
      <c r="A110" s="57">
        <v>100</v>
      </c>
      <c r="B110" s="63" t="s">
        <v>207</v>
      </c>
      <c r="C110" s="75">
        <v>29631</v>
      </c>
      <c r="D110" s="63" t="s">
        <v>65</v>
      </c>
      <c r="E110" s="63" t="s">
        <v>106</v>
      </c>
    </row>
    <row r="111" spans="1:5" ht="15" customHeight="1" x14ac:dyDescent="0.25">
      <c r="A111" s="57">
        <v>101</v>
      </c>
      <c r="B111" s="63" t="s">
        <v>207</v>
      </c>
      <c r="C111" s="75">
        <v>1800</v>
      </c>
      <c r="D111" s="63" t="s">
        <v>77</v>
      </c>
      <c r="E111" s="63" t="s">
        <v>215</v>
      </c>
    </row>
    <row r="112" spans="1:5" ht="15" customHeight="1" x14ac:dyDescent="0.25">
      <c r="A112" s="57">
        <v>102</v>
      </c>
      <c r="B112" s="63" t="s">
        <v>207</v>
      </c>
      <c r="C112" s="75">
        <v>19200</v>
      </c>
      <c r="D112" s="63" t="s">
        <v>54</v>
      </c>
      <c r="E112" s="63" t="s">
        <v>216</v>
      </c>
    </row>
    <row r="113" spans="1:5" ht="15" customHeight="1" x14ac:dyDescent="0.25">
      <c r="A113" s="57">
        <v>103</v>
      </c>
      <c r="B113" s="63" t="s">
        <v>207</v>
      </c>
      <c r="C113" s="75">
        <v>19020</v>
      </c>
      <c r="D113" s="63" t="s">
        <v>54</v>
      </c>
      <c r="E113" s="63" t="s">
        <v>217</v>
      </c>
    </row>
    <row r="114" spans="1:5" ht="15" customHeight="1" x14ac:dyDescent="0.25">
      <c r="A114" s="57">
        <v>104</v>
      </c>
      <c r="B114" s="63" t="s">
        <v>207</v>
      </c>
      <c r="C114" s="75">
        <v>20780</v>
      </c>
      <c r="D114" s="63" t="s">
        <v>148</v>
      </c>
      <c r="E114" s="63" t="s">
        <v>100</v>
      </c>
    </row>
    <row r="115" spans="1:5" ht="15" customHeight="1" x14ac:dyDescent="0.25">
      <c r="A115" s="57">
        <v>105</v>
      </c>
      <c r="B115" s="63" t="s">
        <v>207</v>
      </c>
      <c r="C115" s="75">
        <v>1000</v>
      </c>
      <c r="D115" s="63" t="s">
        <v>218</v>
      </c>
      <c r="E115" s="63" t="s">
        <v>219</v>
      </c>
    </row>
    <row r="116" spans="1:5" ht="15" customHeight="1" x14ac:dyDescent="0.25">
      <c r="A116" s="57">
        <v>106</v>
      </c>
      <c r="B116" s="63" t="s">
        <v>207</v>
      </c>
      <c r="C116" s="75">
        <v>1000</v>
      </c>
      <c r="D116" s="63" t="s">
        <v>218</v>
      </c>
      <c r="E116" s="63" t="s">
        <v>219</v>
      </c>
    </row>
    <row r="117" spans="1:5" ht="15" customHeight="1" x14ac:dyDescent="0.25">
      <c r="A117" s="57">
        <v>107</v>
      </c>
      <c r="B117" s="63" t="s">
        <v>207</v>
      </c>
      <c r="C117" s="75">
        <v>16419</v>
      </c>
      <c r="D117" s="63" t="s">
        <v>92</v>
      </c>
      <c r="E117" s="63" t="s">
        <v>220</v>
      </c>
    </row>
    <row r="118" spans="1:5" ht="15" customHeight="1" x14ac:dyDescent="0.25">
      <c r="A118" s="57">
        <v>108</v>
      </c>
      <c r="B118" s="63" t="s">
        <v>207</v>
      </c>
      <c r="C118" s="75">
        <v>9520</v>
      </c>
      <c r="D118" s="63" t="s">
        <v>55</v>
      </c>
      <c r="E118" s="63" t="s">
        <v>221</v>
      </c>
    </row>
    <row r="119" spans="1:5" ht="15" customHeight="1" x14ac:dyDescent="0.25">
      <c r="A119" s="57">
        <v>109</v>
      </c>
      <c r="B119" s="63" t="s">
        <v>207</v>
      </c>
      <c r="C119" s="75">
        <v>1080</v>
      </c>
      <c r="D119" s="63" t="s">
        <v>159</v>
      </c>
      <c r="E119" s="63" t="s">
        <v>222</v>
      </c>
    </row>
    <row r="120" spans="1:5" ht="15" customHeight="1" x14ac:dyDescent="0.25">
      <c r="A120" s="57">
        <v>110</v>
      </c>
      <c r="B120" s="63" t="s">
        <v>207</v>
      </c>
      <c r="C120" s="75">
        <v>2200</v>
      </c>
      <c r="D120" s="63" t="s">
        <v>58</v>
      </c>
      <c r="E120" s="63" t="s">
        <v>162</v>
      </c>
    </row>
    <row r="121" spans="1:5" ht="15" customHeight="1" x14ac:dyDescent="0.25">
      <c r="A121" s="57">
        <v>111</v>
      </c>
      <c r="B121" s="63" t="s">
        <v>207</v>
      </c>
      <c r="C121" s="75">
        <v>477</v>
      </c>
      <c r="D121" s="63" t="s">
        <v>70</v>
      </c>
      <c r="E121" s="63" t="s">
        <v>223</v>
      </c>
    </row>
    <row r="122" spans="1:5" ht="15" customHeight="1" x14ac:dyDescent="0.25">
      <c r="A122" s="57">
        <v>112</v>
      </c>
      <c r="B122" s="63" t="s">
        <v>207</v>
      </c>
      <c r="C122" s="75">
        <v>2732</v>
      </c>
      <c r="D122" s="63" t="s">
        <v>70</v>
      </c>
      <c r="E122" s="63" t="s">
        <v>223</v>
      </c>
    </row>
    <row r="123" spans="1:5" ht="15" customHeight="1" x14ac:dyDescent="0.25">
      <c r="A123" s="57">
        <v>113</v>
      </c>
      <c r="B123" s="63" t="s">
        <v>207</v>
      </c>
      <c r="C123" s="75">
        <v>63</v>
      </c>
      <c r="D123" s="63" t="s">
        <v>70</v>
      </c>
      <c r="E123" s="63" t="s">
        <v>223</v>
      </c>
    </row>
    <row r="124" spans="1:5" ht="15" customHeight="1" x14ac:dyDescent="0.25">
      <c r="A124" s="57">
        <v>114</v>
      </c>
      <c r="B124" s="63" t="s">
        <v>207</v>
      </c>
      <c r="C124" s="75">
        <v>2490</v>
      </c>
      <c r="D124" s="63" t="s">
        <v>142</v>
      </c>
      <c r="E124" s="63" t="s">
        <v>224</v>
      </c>
    </row>
    <row r="125" spans="1:5" ht="15" customHeight="1" x14ac:dyDescent="0.25">
      <c r="A125" s="57">
        <v>115</v>
      </c>
      <c r="B125" s="63" t="s">
        <v>207</v>
      </c>
      <c r="C125" s="75">
        <v>6826.47</v>
      </c>
      <c r="D125" s="63" t="s">
        <v>115</v>
      </c>
      <c r="E125" s="63" t="s">
        <v>116</v>
      </c>
    </row>
    <row r="126" spans="1:5" ht="15" customHeight="1" x14ac:dyDescent="0.25">
      <c r="A126" s="57">
        <v>116</v>
      </c>
      <c r="B126" s="63" t="s">
        <v>207</v>
      </c>
      <c r="C126" s="75">
        <v>147.56</v>
      </c>
      <c r="D126" s="63" t="s">
        <v>69</v>
      </c>
      <c r="E126" s="63" t="s">
        <v>225</v>
      </c>
    </row>
    <row r="127" spans="1:5" ht="15" customHeight="1" x14ac:dyDescent="0.25">
      <c r="A127" s="57">
        <v>117</v>
      </c>
      <c r="B127" s="63" t="s">
        <v>207</v>
      </c>
      <c r="C127" s="75">
        <v>166.43</v>
      </c>
      <c r="D127" s="63" t="s">
        <v>85</v>
      </c>
      <c r="E127" s="63" t="s">
        <v>86</v>
      </c>
    </row>
    <row r="128" spans="1:5" ht="15" customHeight="1" x14ac:dyDescent="0.25">
      <c r="A128" s="57">
        <v>118</v>
      </c>
      <c r="B128" s="63" t="s">
        <v>207</v>
      </c>
      <c r="C128" s="75">
        <v>2848.04</v>
      </c>
      <c r="D128" s="63" t="s">
        <v>111</v>
      </c>
      <c r="E128" s="63" t="s">
        <v>226</v>
      </c>
    </row>
    <row r="129" spans="1:5" ht="15" customHeight="1" x14ac:dyDescent="0.25">
      <c r="A129" s="57">
        <v>119</v>
      </c>
      <c r="B129" s="63" t="s">
        <v>207</v>
      </c>
      <c r="C129" s="75">
        <v>20000</v>
      </c>
      <c r="D129" s="63" t="s">
        <v>111</v>
      </c>
      <c r="E129" s="63" t="s">
        <v>227</v>
      </c>
    </row>
    <row r="130" spans="1:5" ht="15" customHeight="1" x14ac:dyDescent="0.25">
      <c r="A130" s="57">
        <v>120</v>
      </c>
      <c r="B130" s="63" t="s">
        <v>207</v>
      </c>
      <c r="C130" s="75">
        <v>300050</v>
      </c>
      <c r="D130" s="63" t="s">
        <v>111</v>
      </c>
      <c r="E130" s="63" t="s">
        <v>228</v>
      </c>
    </row>
    <row r="131" spans="1:5" ht="15" customHeight="1" x14ac:dyDescent="0.25">
      <c r="A131" s="57">
        <v>121</v>
      </c>
      <c r="B131" s="63" t="s">
        <v>207</v>
      </c>
      <c r="C131" s="75">
        <v>37422.5</v>
      </c>
      <c r="D131" s="63" t="s">
        <v>111</v>
      </c>
      <c r="E131" s="63" t="s">
        <v>229</v>
      </c>
    </row>
    <row r="132" spans="1:5" ht="15" customHeight="1" x14ac:dyDescent="0.25">
      <c r="A132" s="57">
        <v>122</v>
      </c>
      <c r="B132" s="63" t="s">
        <v>230</v>
      </c>
      <c r="C132" s="75">
        <v>28800</v>
      </c>
      <c r="D132" s="63" t="s">
        <v>54</v>
      </c>
      <c r="E132" s="63" t="s">
        <v>231</v>
      </c>
    </row>
    <row r="133" spans="1:5" ht="15" customHeight="1" x14ac:dyDescent="0.25">
      <c r="A133" s="57">
        <v>123</v>
      </c>
      <c r="B133" s="63" t="s">
        <v>230</v>
      </c>
      <c r="C133" s="75">
        <v>17863</v>
      </c>
      <c r="D133" s="63" t="s">
        <v>92</v>
      </c>
      <c r="E133" s="63" t="s">
        <v>220</v>
      </c>
    </row>
    <row r="134" spans="1:5" ht="15" customHeight="1" x14ac:dyDescent="0.25">
      <c r="A134" s="57">
        <v>124</v>
      </c>
      <c r="B134" s="63" t="s">
        <v>230</v>
      </c>
      <c r="C134" s="75">
        <v>240</v>
      </c>
      <c r="D134" s="63" t="s">
        <v>110</v>
      </c>
      <c r="E134" s="63" t="s">
        <v>232</v>
      </c>
    </row>
    <row r="135" spans="1:5" ht="15" customHeight="1" x14ac:dyDescent="0.25">
      <c r="A135" s="57">
        <v>125</v>
      </c>
      <c r="B135" s="63" t="s">
        <v>230</v>
      </c>
      <c r="C135" s="75">
        <v>1190</v>
      </c>
      <c r="D135" s="63" t="s">
        <v>84</v>
      </c>
      <c r="E135" s="63" t="s">
        <v>233</v>
      </c>
    </row>
    <row r="136" spans="1:5" ht="15" customHeight="1" x14ac:dyDescent="0.25">
      <c r="A136" s="57">
        <v>126</v>
      </c>
      <c r="B136" s="63" t="s">
        <v>230</v>
      </c>
      <c r="C136" s="75">
        <v>447.11</v>
      </c>
      <c r="D136" s="63" t="s">
        <v>123</v>
      </c>
      <c r="E136" s="63" t="s">
        <v>72</v>
      </c>
    </row>
    <row r="137" spans="1:5" ht="15" customHeight="1" x14ac:dyDescent="0.25">
      <c r="A137" s="57">
        <v>127</v>
      </c>
      <c r="B137" s="63" t="s">
        <v>230</v>
      </c>
      <c r="C137" s="75">
        <v>339.72</v>
      </c>
      <c r="D137" s="63" t="s">
        <v>123</v>
      </c>
      <c r="E137" s="63" t="s">
        <v>72</v>
      </c>
    </row>
    <row r="138" spans="1:5" ht="15" customHeight="1" x14ac:dyDescent="0.25">
      <c r="A138" s="57">
        <v>128</v>
      </c>
      <c r="B138" s="63" t="s">
        <v>230</v>
      </c>
      <c r="C138" s="75">
        <v>1490</v>
      </c>
      <c r="D138" s="63" t="s">
        <v>92</v>
      </c>
      <c r="E138" s="63" t="s">
        <v>170</v>
      </c>
    </row>
    <row r="139" spans="1:5" ht="15" customHeight="1" x14ac:dyDescent="0.25">
      <c r="A139" s="57">
        <v>129</v>
      </c>
      <c r="B139" s="63" t="s">
        <v>230</v>
      </c>
      <c r="C139" s="75">
        <v>739.71</v>
      </c>
      <c r="D139" s="63" t="s">
        <v>91</v>
      </c>
      <c r="E139" s="63" t="s">
        <v>234</v>
      </c>
    </row>
    <row r="140" spans="1:5" ht="15" customHeight="1" x14ac:dyDescent="0.25">
      <c r="A140" s="57">
        <v>130</v>
      </c>
      <c r="B140" s="63" t="s">
        <v>238</v>
      </c>
      <c r="C140" s="75">
        <v>729</v>
      </c>
      <c r="D140" s="63" t="s">
        <v>120</v>
      </c>
      <c r="E140" s="63" t="s">
        <v>117</v>
      </c>
    </row>
    <row r="141" spans="1:5" ht="15" customHeight="1" x14ac:dyDescent="0.25">
      <c r="A141" s="57">
        <v>131</v>
      </c>
      <c r="B141" s="63" t="s">
        <v>238</v>
      </c>
      <c r="C141" s="75">
        <v>68</v>
      </c>
      <c r="D141" s="63" t="s">
        <v>82</v>
      </c>
      <c r="E141" s="63" t="s">
        <v>118</v>
      </c>
    </row>
    <row r="142" spans="1:5" ht="15" customHeight="1" x14ac:dyDescent="0.25">
      <c r="A142" s="57">
        <v>132</v>
      </c>
      <c r="B142" s="63" t="s">
        <v>238</v>
      </c>
      <c r="C142" s="75">
        <v>75</v>
      </c>
      <c r="D142" s="63" t="s">
        <v>82</v>
      </c>
      <c r="E142" s="63" t="s">
        <v>119</v>
      </c>
    </row>
    <row r="143" spans="1:5" ht="15" customHeight="1" x14ac:dyDescent="0.25">
      <c r="A143" s="57">
        <v>133</v>
      </c>
      <c r="B143" s="63" t="s">
        <v>238</v>
      </c>
      <c r="C143" s="75">
        <v>292</v>
      </c>
      <c r="D143" s="63" t="s">
        <v>120</v>
      </c>
      <c r="E143" s="63" t="s">
        <v>117</v>
      </c>
    </row>
    <row r="144" spans="1:5" ht="15" customHeight="1" x14ac:dyDescent="0.25">
      <c r="A144" s="57">
        <v>134</v>
      </c>
      <c r="B144" s="63" t="s">
        <v>238</v>
      </c>
      <c r="C144" s="75">
        <v>32</v>
      </c>
      <c r="D144" s="63" t="s">
        <v>82</v>
      </c>
      <c r="E144" s="63" t="s">
        <v>118</v>
      </c>
    </row>
    <row r="145" spans="1:5" ht="15" customHeight="1" x14ac:dyDescent="0.25">
      <c r="A145" s="57">
        <v>135</v>
      </c>
      <c r="B145" s="63" t="s">
        <v>238</v>
      </c>
      <c r="C145" s="75">
        <v>36</v>
      </c>
      <c r="D145" s="63" t="s">
        <v>82</v>
      </c>
      <c r="E145" s="63" t="s">
        <v>119</v>
      </c>
    </row>
    <row r="146" spans="1:5" ht="15" customHeight="1" x14ac:dyDescent="0.25">
      <c r="A146" s="57">
        <v>136</v>
      </c>
      <c r="B146" s="63" t="s">
        <v>238</v>
      </c>
      <c r="C146" s="75">
        <v>460</v>
      </c>
      <c r="D146" s="63" t="s">
        <v>121</v>
      </c>
      <c r="E146" s="63" t="s">
        <v>239</v>
      </c>
    </row>
    <row r="147" spans="1:5" ht="15" customHeight="1" x14ac:dyDescent="0.25">
      <c r="A147" s="57">
        <v>137</v>
      </c>
      <c r="B147" s="63" t="s">
        <v>238</v>
      </c>
      <c r="C147" s="75">
        <v>500</v>
      </c>
      <c r="D147" s="63" t="s">
        <v>240</v>
      </c>
      <c r="E147" s="63" t="s">
        <v>241</v>
      </c>
    </row>
    <row r="148" spans="1:5" ht="15" customHeight="1" x14ac:dyDescent="0.25">
      <c r="A148" s="57">
        <v>138</v>
      </c>
      <c r="B148" s="63" t="s">
        <v>238</v>
      </c>
      <c r="C148" s="75">
        <v>471</v>
      </c>
      <c r="D148" s="63" t="s">
        <v>242</v>
      </c>
      <c r="E148" s="63" t="s">
        <v>66</v>
      </c>
    </row>
    <row r="149" spans="1:5" ht="15" customHeight="1" x14ac:dyDescent="0.25">
      <c r="A149" s="57">
        <v>139</v>
      </c>
      <c r="B149" s="63" t="s">
        <v>238</v>
      </c>
      <c r="C149" s="75">
        <v>314</v>
      </c>
      <c r="D149" s="63" t="s">
        <v>243</v>
      </c>
      <c r="E149" s="63" t="s">
        <v>66</v>
      </c>
    </row>
    <row r="150" spans="1:5" ht="15" customHeight="1" x14ac:dyDescent="0.25">
      <c r="A150" s="57">
        <v>140</v>
      </c>
      <c r="B150" s="63" t="s">
        <v>238</v>
      </c>
      <c r="C150" s="75">
        <v>150</v>
      </c>
      <c r="D150" s="63" t="s">
        <v>244</v>
      </c>
      <c r="E150" s="63" t="s">
        <v>245</v>
      </c>
    </row>
    <row r="151" spans="1:5" ht="15" customHeight="1" x14ac:dyDescent="0.25">
      <c r="A151" s="57">
        <v>141</v>
      </c>
      <c r="B151" s="63" t="s">
        <v>238</v>
      </c>
      <c r="C151" s="75">
        <v>150</v>
      </c>
      <c r="D151" s="63" t="s">
        <v>145</v>
      </c>
      <c r="E151" s="63" t="s">
        <v>245</v>
      </c>
    </row>
    <row r="152" spans="1:5" ht="15" customHeight="1" x14ac:dyDescent="0.25">
      <c r="A152" s="57">
        <v>142</v>
      </c>
      <c r="B152" s="63" t="s">
        <v>238</v>
      </c>
      <c r="C152" s="75">
        <v>150</v>
      </c>
      <c r="D152" s="63" t="s">
        <v>246</v>
      </c>
      <c r="E152" s="63" t="s">
        <v>245</v>
      </c>
    </row>
    <row r="153" spans="1:5" ht="15" customHeight="1" x14ac:dyDescent="0.25">
      <c r="A153" s="57">
        <v>143</v>
      </c>
      <c r="B153" s="63" t="s">
        <v>238</v>
      </c>
      <c r="C153" s="75">
        <v>150</v>
      </c>
      <c r="D153" s="63" t="s">
        <v>247</v>
      </c>
      <c r="E153" s="63" t="s">
        <v>245</v>
      </c>
    </row>
    <row r="154" spans="1:5" ht="15" customHeight="1" x14ac:dyDescent="0.25">
      <c r="A154" s="57">
        <v>144</v>
      </c>
      <c r="B154" s="63" t="s">
        <v>238</v>
      </c>
      <c r="C154" s="75">
        <v>858.38</v>
      </c>
      <c r="D154" s="63" t="s">
        <v>102</v>
      </c>
      <c r="E154" s="63" t="s">
        <v>101</v>
      </c>
    </row>
    <row r="155" spans="1:5" ht="15" customHeight="1" x14ac:dyDescent="0.25">
      <c r="A155" s="57">
        <v>145</v>
      </c>
      <c r="B155" s="63" t="s">
        <v>238</v>
      </c>
      <c r="C155" s="75">
        <v>855</v>
      </c>
      <c r="D155" s="63" t="s">
        <v>104</v>
      </c>
      <c r="E155" s="63" t="s">
        <v>101</v>
      </c>
    </row>
    <row r="156" spans="1:5" ht="15" customHeight="1" x14ac:dyDescent="0.25">
      <c r="A156" s="57">
        <v>146</v>
      </c>
      <c r="B156" s="63" t="s">
        <v>238</v>
      </c>
      <c r="C156" s="75">
        <v>420</v>
      </c>
      <c r="D156" s="63" t="s">
        <v>182</v>
      </c>
      <c r="E156" s="63" t="s">
        <v>101</v>
      </c>
    </row>
    <row r="157" spans="1:5" ht="15" customHeight="1" x14ac:dyDescent="0.25">
      <c r="A157" s="57">
        <v>147</v>
      </c>
      <c r="B157" s="63" t="s">
        <v>238</v>
      </c>
      <c r="C157" s="75">
        <v>210</v>
      </c>
      <c r="D157" s="63" t="s">
        <v>183</v>
      </c>
      <c r="E157" s="63" t="s">
        <v>101</v>
      </c>
    </row>
    <row r="158" spans="1:5" ht="15" customHeight="1" x14ac:dyDescent="0.25">
      <c r="A158" s="57">
        <v>148</v>
      </c>
      <c r="B158" s="63" t="s">
        <v>238</v>
      </c>
      <c r="C158" s="75">
        <v>210</v>
      </c>
      <c r="D158" s="63" t="s">
        <v>183</v>
      </c>
      <c r="E158" s="63" t="s">
        <v>101</v>
      </c>
    </row>
    <row r="159" spans="1:5" ht="15" customHeight="1" x14ac:dyDescent="0.25">
      <c r="A159" s="57">
        <v>149</v>
      </c>
      <c r="B159" s="63" t="s">
        <v>238</v>
      </c>
      <c r="C159" s="75">
        <v>179.9</v>
      </c>
      <c r="D159" s="63" t="s">
        <v>248</v>
      </c>
      <c r="E159" s="63" t="s">
        <v>249</v>
      </c>
    </row>
    <row r="160" spans="1:5" ht="15" customHeight="1" x14ac:dyDescent="0.25">
      <c r="A160" s="57">
        <v>150</v>
      </c>
      <c r="B160" s="63" t="s">
        <v>238</v>
      </c>
      <c r="C160" s="75">
        <v>6000</v>
      </c>
      <c r="D160" s="63" t="s">
        <v>88</v>
      </c>
      <c r="E160" s="63" t="s">
        <v>167</v>
      </c>
    </row>
    <row r="161" spans="1:5" ht="15" customHeight="1" x14ac:dyDescent="0.25">
      <c r="A161" s="57">
        <v>151</v>
      </c>
      <c r="B161" s="63" t="s">
        <v>238</v>
      </c>
      <c r="C161" s="75">
        <v>5400</v>
      </c>
      <c r="D161" s="63" t="s">
        <v>87</v>
      </c>
      <c r="E161" s="63" t="s">
        <v>83</v>
      </c>
    </row>
    <row r="162" spans="1:5" ht="15" customHeight="1" x14ac:dyDescent="0.25">
      <c r="A162" s="57">
        <v>152</v>
      </c>
      <c r="B162" s="63" t="s">
        <v>238</v>
      </c>
      <c r="C162" s="75">
        <v>3003.8</v>
      </c>
      <c r="D162" s="63" t="s">
        <v>87</v>
      </c>
      <c r="E162" s="63" t="s">
        <v>94</v>
      </c>
    </row>
    <row r="163" spans="1:5" ht="15" customHeight="1" x14ac:dyDescent="0.25">
      <c r="A163" s="57">
        <v>153</v>
      </c>
      <c r="B163" s="63" t="s">
        <v>238</v>
      </c>
      <c r="C163" s="75">
        <v>3540</v>
      </c>
      <c r="D163" s="63" t="s">
        <v>250</v>
      </c>
      <c r="E163" s="63" t="s">
        <v>251</v>
      </c>
    </row>
    <row r="164" spans="1:5" ht="15" customHeight="1" x14ac:dyDescent="0.25">
      <c r="A164" s="57">
        <v>154</v>
      </c>
      <c r="B164" s="63" t="s">
        <v>238</v>
      </c>
      <c r="C164" s="75">
        <v>4930</v>
      </c>
      <c r="D164" s="63" t="s">
        <v>103</v>
      </c>
      <c r="E164" s="63" t="s">
        <v>252</v>
      </c>
    </row>
    <row r="165" spans="1:5" ht="15" customHeight="1" x14ac:dyDescent="0.25">
      <c r="A165" s="57">
        <v>155</v>
      </c>
      <c r="B165" s="63" t="s">
        <v>238</v>
      </c>
      <c r="C165" s="75">
        <v>207.76</v>
      </c>
      <c r="D165" s="63" t="s">
        <v>89</v>
      </c>
      <c r="E165" s="63" t="s">
        <v>72</v>
      </c>
    </row>
    <row r="166" spans="1:5" ht="15" customHeight="1" x14ac:dyDescent="0.25">
      <c r="A166" s="57">
        <v>156</v>
      </c>
      <c r="B166" s="63" t="s">
        <v>238</v>
      </c>
      <c r="C166" s="75">
        <v>96.3</v>
      </c>
      <c r="D166" s="63" t="s">
        <v>89</v>
      </c>
      <c r="E166" s="63" t="s">
        <v>72</v>
      </c>
    </row>
    <row r="167" spans="1:5" ht="15" customHeight="1" x14ac:dyDescent="0.25">
      <c r="A167" s="57">
        <v>157</v>
      </c>
      <c r="B167" s="63" t="s">
        <v>238</v>
      </c>
      <c r="C167" s="75">
        <v>276.67</v>
      </c>
      <c r="D167" s="63" t="s">
        <v>89</v>
      </c>
      <c r="E167" s="63" t="s">
        <v>72</v>
      </c>
    </row>
    <row r="168" spans="1:5" ht="15" customHeight="1" x14ac:dyDescent="0.25">
      <c r="A168" s="57">
        <v>158</v>
      </c>
      <c r="B168" s="63" t="s">
        <v>238</v>
      </c>
      <c r="C168" s="75">
        <v>100.67</v>
      </c>
      <c r="D168" s="63" t="s">
        <v>89</v>
      </c>
      <c r="E168" s="63" t="s">
        <v>72</v>
      </c>
    </row>
    <row r="169" spans="1:5" ht="15" customHeight="1" x14ac:dyDescent="0.25">
      <c r="A169" s="57">
        <v>159</v>
      </c>
      <c r="B169" s="63" t="s">
        <v>238</v>
      </c>
      <c r="C169" s="75">
        <v>207.76</v>
      </c>
      <c r="D169" s="63" t="s">
        <v>89</v>
      </c>
      <c r="E169" s="63" t="s">
        <v>72</v>
      </c>
    </row>
    <row r="170" spans="1:5" ht="15" customHeight="1" x14ac:dyDescent="0.25">
      <c r="A170" s="57">
        <v>160</v>
      </c>
      <c r="B170" s="63" t="s">
        <v>238</v>
      </c>
      <c r="C170" s="75">
        <v>224.77</v>
      </c>
      <c r="D170" s="63" t="s">
        <v>89</v>
      </c>
      <c r="E170" s="63" t="s">
        <v>72</v>
      </c>
    </row>
    <row r="171" spans="1:5" ht="15" customHeight="1" x14ac:dyDescent="0.25">
      <c r="A171" s="57">
        <v>161</v>
      </c>
      <c r="B171" s="63" t="s">
        <v>238</v>
      </c>
      <c r="C171" s="75">
        <v>276.67</v>
      </c>
      <c r="D171" s="63" t="s">
        <v>89</v>
      </c>
      <c r="E171" s="63" t="s">
        <v>72</v>
      </c>
    </row>
    <row r="172" spans="1:5" ht="15" customHeight="1" x14ac:dyDescent="0.25">
      <c r="A172" s="57">
        <v>162</v>
      </c>
      <c r="B172" s="63" t="s">
        <v>238</v>
      </c>
      <c r="C172" s="75">
        <v>300.12</v>
      </c>
      <c r="D172" s="63" t="s">
        <v>89</v>
      </c>
      <c r="E172" s="63" t="s">
        <v>72</v>
      </c>
    </row>
    <row r="173" spans="1:5" ht="15" customHeight="1" x14ac:dyDescent="0.25">
      <c r="A173" s="57">
        <v>163</v>
      </c>
      <c r="B173" s="63" t="s">
        <v>238</v>
      </c>
      <c r="C173" s="75">
        <v>121.37</v>
      </c>
      <c r="D173" s="63" t="s">
        <v>141</v>
      </c>
      <c r="E173" s="63" t="s">
        <v>72</v>
      </c>
    </row>
    <row r="174" spans="1:5" ht="15" customHeight="1" x14ac:dyDescent="0.25">
      <c r="A174" s="57">
        <v>164</v>
      </c>
      <c r="B174" s="63" t="s">
        <v>238</v>
      </c>
      <c r="C174" s="75">
        <v>105.33</v>
      </c>
      <c r="D174" s="63" t="s">
        <v>141</v>
      </c>
      <c r="E174" s="63" t="s">
        <v>72</v>
      </c>
    </row>
    <row r="175" spans="1:5" ht="15" customHeight="1" x14ac:dyDescent="0.25">
      <c r="A175" s="57">
        <v>165</v>
      </c>
      <c r="B175" s="63" t="s">
        <v>238</v>
      </c>
      <c r="C175" s="75">
        <v>198.73</v>
      </c>
      <c r="D175" s="63" t="s">
        <v>122</v>
      </c>
      <c r="E175" s="63" t="s">
        <v>253</v>
      </c>
    </row>
    <row r="176" spans="1:5" ht="15" customHeight="1" x14ac:dyDescent="0.25">
      <c r="A176" s="57">
        <v>166</v>
      </c>
      <c r="B176" s="63" t="s">
        <v>238</v>
      </c>
      <c r="C176" s="75">
        <v>454.11</v>
      </c>
      <c r="D176" s="63" t="s">
        <v>63</v>
      </c>
      <c r="E176" s="63" t="s">
        <v>75</v>
      </c>
    </row>
    <row r="177" spans="1:5" ht="15" customHeight="1" x14ac:dyDescent="0.25">
      <c r="A177" s="57">
        <v>167</v>
      </c>
      <c r="B177" s="63" t="s">
        <v>238</v>
      </c>
      <c r="C177" s="75">
        <v>775.87</v>
      </c>
      <c r="D177" s="63" t="s">
        <v>63</v>
      </c>
      <c r="E177" s="63" t="s">
        <v>254</v>
      </c>
    </row>
    <row r="178" spans="1:5" ht="15" customHeight="1" x14ac:dyDescent="0.25">
      <c r="A178" s="57">
        <v>168</v>
      </c>
      <c r="B178" s="63" t="s">
        <v>255</v>
      </c>
      <c r="C178" s="75">
        <v>630</v>
      </c>
      <c r="D178" s="63" t="s">
        <v>87</v>
      </c>
      <c r="E178" s="63" t="s">
        <v>256</v>
      </c>
    </row>
    <row r="179" spans="1:5" ht="15" customHeight="1" x14ac:dyDescent="0.25">
      <c r="A179" s="57">
        <v>169</v>
      </c>
      <c r="B179" s="63" t="s">
        <v>255</v>
      </c>
      <c r="C179" s="75">
        <v>36500</v>
      </c>
      <c r="D179" s="63" t="s">
        <v>257</v>
      </c>
      <c r="E179" s="63" t="s">
        <v>258</v>
      </c>
    </row>
    <row r="180" spans="1:5" ht="15" customHeight="1" x14ac:dyDescent="0.25">
      <c r="A180" s="57">
        <v>170</v>
      </c>
      <c r="B180" s="63" t="s">
        <v>255</v>
      </c>
      <c r="C180" s="75">
        <v>13680</v>
      </c>
      <c r="D180" s="63" t="s">
        <v>250</v>
      </c>
      <c r="E180" s="63" t="s">
        <v>259</v>
      </c>
    </row>
    <row r="181" spans="1:5" ht="15" customHeight="1" x14ac:dyDescent="0.25">
      <c r="A181" s="57">
        <v>171</v>
      </c>
      <c r="B181" s="63" t="s">
        <v>255</v>
      </c>
      <c r="C181" s="75">
        <v>25480</v>
      </c>
      <c r="D181" s="63" t="s">
        <v>260</v>
      </c>
      <c r="E181" s="63" t="s">
        <v>100</v>
      </c>
    </row>
    <row r="182" spans="1:5" ht="15" customHeight="1" x14ac:dyDescent="0.25">
      <c r="A182" s="57">
        <v>172</v>
      </c>
      <c r="B182" s="63" t="s">
        <v>255</v>
      </c>
      <c r="C182" s="75">
        <v>13407.37</v>
      </c>
      <c r="D182" s="63" t="s">
        <v>87</v>
      </c>
      <c r="E182" s="63" t="s">
        <v>68</v>
      </c>
    </row>
    <row r="183" spans="1:5" ht="15" customHeight="1" x14ac:dyDescent="0.25">
      <c r="A183" s="57">
        <v>173</v>
      </c>
      <c r="B183" s="63" t="s">
        <v>255</v>
      </c>
      <c r="C183" s="75">
        <v>186.94</v>
      </c>
      <c r="D183" s="63" t="s">
        <v>261</v>
      </c>
      <c r="E183" s="63" t="s">
        <v>262</v>
      </c>
    </row>
    <row r="184" spans="1:5" ht="15" customHeight="1" x14ac:dyDescent="0.25">
      <c r="A184" s="57">
        <v>174</v>
      </c>
      <c r="B184" s="63" t="s">
        <v>255</v>
      </c>
      <c r="C184" s="75">
        <v>343</v>
      </c>
      <c r="D184" s="63" t="s">
        <v>263</v>
      </c>
      <c r="E184" s="63" t="s">
        <v>262</v>
      </c>
    </row>
    <row r="185" spans="1:5" ht="15" customHeight="1" x14ac:dyDescent="0.25">
      <c r="A185" s="57">
        <v>175</v>
      </c>
      <c r="B185" s="63" t="s">
        <v>255</v>
      </c>
      <c r="C185" s="75">
        <v>232</v>
      </c>
      <c r="D185" s="63" t="s">
        <v>264</v>
      </c>
      <c r="E185" s="63" t="s">
        <v>262</v>
      </c>
    </row>
    <row r="186" spans="1:5" ht="15" customHeight="1" x14ac:dyDescent="0.25">
      <c r="A186" s="57">
        <v>176</v>
      </c>
      <c r="B186" s="63" t="s">
        <v>255</v>
      </c>
      <c r="C186" s="75">
        <v>90</v>
      </c>
      <c r="D186" s="63" t="s">
        <v>265</v>
      </c>
      <c r="E186" s="63" t="s">
        <v>262</v>
      </c>
    </row>
    <row r="187" spans="1:5" ht="15" customHeight="1" x14ac:dyDescent="0.25">
      <c r="A187" s="57">
        <v>177</v>
      </c>
      <c r="B187" s="63" t="s">
        <v>255</v>
      </c>
      <c r="C187" s="75">
        <v>316</v>
      </c>
      <c r="D187" s="63" t="s">
        <v>264</v>
      </c>
      <c r="E187" s="63" t="s">
        <v>262</v>
      </c>
    </row>
    <row r="188" spans="1:5" ht="15" customHeight="1" x14ac:dyDescent="0.25">
      <c r="A188" s="57">
        <v>178</v>
      </c>
      <c r="B188" s="63" t="s">
        <v>255</v>
      </c>
      <c r="C188" s="75">
        <v>291</v>
      </c>
      <c r="D188" s="63" t="s">
        <v>265</v>
      </c>
      <c r="E188" s="63" t="s">
        <v>262</v>
      </c>
    </row>
    <row r="189" spans="1:5" ht="15" customHeight="1" x14ac:dyDescent="0.25">
      <c r="A189" s="57">
        <v>179</v>
      </c>
      <c r="B189" s="63" t="s">
        <v>255</v>
      </c>
      <c r="C189" s="75">
        <v>37.5</v>
      </c>
      <c r="D189" s="63" t="s">
        <v>265</v>
      </c>
      <c r="E189" s="63" t="s">
        <v>262</v>
      </c>
    </row>
    <row r="190" spans="1:5" ht="15" customHeight="1" x14ac:dyDescent="0.25">
      <c r="A190" s="57">
        <v>180</v>
      </c>
      <c r="B190" s="63" t="s">
        <v>255</v>
      </c>
      <c r="C190" s="75">
        <v>37.5</v>
      </c>
      <c r="D190" s="63" t="s">
        <v>266</v>
      </c>
      <c r="E190" s="63" t="s">
        <v>262</v>
      </c>
    </row>
    <row r="191" spans="1:5" ht="15" customHeight="1" x14ac:dyDescent="0.25">
      <c r="A191" s="57">
        <v>181</v>
      </c>
      <c r="B191" s="63" t="s">
        <v>255</v>
      </c>
      <c r="C191" s="75">
        <v>37.5</v>
      </c>
      <c r="D191" s="63" t="s">
        <v>267</v>
      </c>
      <c r="E191" s="63" t="s">
        <v>262</v>
      </c>
    </row>
    <row r="192" spans="1:5" ht="15" customHeight="1" x14ac:dyDescent="0.25">
      <c r="A192" s="57">
        <v>182</v>
      </c>
      <c r="B192" s="63" t="s">
        <v>255</v>
      </c>
      <c r="C192" s="75">
        <v>187.5</v>
      </c>
      <c r="D192" s="63" t="s">
        <v>268</v>
      </c>
      <c r="E192" s="63" t="s">
        <v>262</v>
      </c>
    </row>
    <row r="193" spans="1:6" ht="15" customHeight="1" x14ac:dyDescent="0.25">
      <c r="A193" s="57">
        <v>183</v>
      </c>
      <c r="B193" s="63" t="s">
        <v>255</v>
      </c>
      <c r="C193" s="75">
        <v>150</v>
      </c>
      <c r="D193" s="63" t="s">
        <v>269</v>
      </c>
      <c r="E193" s="63" t="s">
        <v>262</v>
      </c>
    </row>
    <row r="194" spans="1:6" ht="15" customHeight="1" x14ac:dyDescent="0.25">
      <c r="A194" s="57">
        <v>184</v>
      </c>
      <c r="B194" s="63" t="s">
        <v>255</v>
      </c>
      <c r="C194" s="75">
        <v>112.5</v>
      </c>
      <c r="D194" s="63" t="s">
        <v>270</v>
      </c>
      <c r="E194" s="63" t="s">
        <v>262</v>
      </c>
    </row>
    <row r="195" spans="1:6" ht="15" customHeight="1" x14ac:dyDescent="0.25">
      <c r="A195" s="57">
        <v>185</v>
      </c>
      <c r="B195" s="63" t="s">
        <v>255</v>
      </c>
      <c r="C195" s="75">
        <v>554</v>
      </c>
      <c r="D195" s="63" t="s">
        <v>268</v>
      </c>
      <c r="E195" s="63" t="s">
        <v>262</v>
      </c>
    </row>
    <row r="196" spans="1:6" ht="15" customHeight="1" x14ac:dyDescent="0.25">
      <c r="A196" s="57">
        <v>186</v>
      </c>
      <c r="B196" s="63" t="s">
        <v>255</v>
      </c>
      <c r="C196" s="75">
        <v>195.84</v>
      </c>
      <c r="D196" s="63" t="s">
        <v>269</v>
      </c>
      <c r="E196" s="63" t="s">
        <v>262</v>
      </c>
    </row>
    <row r="197" spans="1:6" ht="15" customHeight="1" x14ac:dyDescent="0.25">
      <c r="A197" s="57">
        <v>187</v>
      </c>
      <c r="B197" s="63" t="s">
        <v>255</v>
      </c>
      <c r="C197" s="75">
        <v>205</v>
      </c>
      <c r="D197" s="63" t="s">
        <v>270</v>
      </c>
      <c r="E197" s="63" t="s">
        <v>262</v>
      </c>
    </row>
    <row r="198" spans="1:6" ht="15" customHeight="1" x14ac:dyDescent="0.25">
      <c r="A198" s="57">
        <v>188</v>
      </c>
      <c r="B198" s="63" t="s">
        <v>255</v>
      </c>
      <c r="C198" s="75">
        <v>112.5</v>
      </c>
      <c r="D198" s="63" t="s">
        <v>264</v>
      </c>
      <c r="E198" s="63" t="s">
        <v>262</v>
      </c>
    </row>
    <row r="199" spans="1:6" ht="15" customHeight="1" x14ac:dyDescent="0.25">
      <c r="A199" s="57">
        <v>189</v>
      </c>
      <c r="B199" s="63" t="s">
        <v>255</v>
      </c>
      <c r="C199" s="75">
        <v>142</v>
      </c>
      <c r="D199" s="63" t="s">
        <v>264</v>
      </c>
      <c r="E199" s="63" t="s">
        <v>262</v>
      </c>
    </row>
    <row r="200" spans="1:6" ht="15" customHeight="1" x14ac:dyDescent="0.25">
      <c r="A200" s="57">
        <v>190</v>
      </c>
      <c r="B200" s="63" t="s">
        <v>255</v>
      </c>
      <c r="C200" s="75">
        <v>1693.5</v>
      </c>
      <c r="D200" s="63" t="s">
        <v>271</v>
      </c>
      <c r="E200" s="63" t="s">
        <v>262</v>
      </c>
    </row>
    <row r="201" spans="1:6" ht="15" customHeight="1" x14ac:dyDescent="0.25">
      <c r="A201" s="57">
        <v>191</v>
      </c>
      <c r="B201" s="63" t="s">
        <v>255</v>
      </c>
      <c r="C201" s="75">
        <v>189</v>
      </c>
      <c r="D201" s="63" t="s">
        <v>82</v>
      </c>
      <c r="E201" s="63" t="s">
        <v>272</v>
      </c>
    </row>
    <row r="202" spans="1:6" ht="15" customHeight="1" x14ac:dyDescent="0.25">
      <c r="A202" s="57">
        <v>192</v>
      </c>
      <c r="B202" s="63" t="s">
        <v>255</v>
      </c>
      <c r="C202" s="75">
        <v>215</v>
      </c>
      <c r="D202" s="63" t="s">
        <v>82</v>
      </c>
      <c r="E202" s="63" t="s">
        <v>273</v>
      </c>
    </row>
    <row r="203" spans="1:6" ht="15" customHeight="1" x14ac:dyDescent="0.25">
      <c r="A203" s="57">
        <v>193</v>
      </c>
      <c r="B203" s="63" t="s">
        <v>255</v>
      </c>
      <c r="C203" s="75">
        <v>11339.32</v>
      </c>
      <c r="D203" s="63" t="s">
        <v>274</v>
      </c>
      <c r="E203" s="63" t="s">
        <v>275</v>
      </c>
    </row>
    <row r="204" spans="1:6" ht="15" customHeight="1" x14ac:dyDescent="0.2">
      <c r="A204" s="50" t="s">
        <v>34</v>
      </c>
      <c r="B204" s="84" t="s">
        <v>35</v>
      </c>
      <c r="C204" s="85"/>
      <c r="D204" s="85"/>
      <c r="E204" s="86"/>
    </row>
    <row r="205" spans="1:6" ht="15" customHeight="1" x14ac:dyDescent="0.25">
      <c r="A205" s="52">
        <v>1</v>
      </c>
      <c r="B205" s="63" t="s">
        <v>235</v>
      </c>
      <c r="C205" s="75">
        <v>51693.599999999999</v>
      </c>
      <c r="D205" s="63" t="s">
        <v>236</v>
      </c>
      <c r="E205" s="63" t="s">
        <v>237</v>
      </c>
      <c r="F205" s="21"/>
    </row>
    <row r="206" spans="1:6" ht="12.75" x14ac:dyDescent="0.2">
      <c r="A206" s="82" t="s">
        <v>10</v>
      </c>
      <c r="B206" s="83"/>
      <c r="C206" s="76">
        <f>SUM(C11:C203)+C205+C9</f>
        <v>2685804.8599999989</v>
      </c>
      <c r="D206" s="9"/>
      <c r="E206" s="9"/>
    </row>
    <row r="208" spans="1:6" x14ac:dyDescent="0.25">
      <c r="B208" s="64"/>
      <c r="C208" s="65"/>
      <c r="D208" s="64"/>
      <c r="E208" s="64"/>
    </row>
    <row r="209" spans="2:5" x14ac:dyDescent="0.25">
      <c r="B209" s="64"/>
      <c r="C209" s="65"/>
      <c r="D209" s="64"/>
      <c r="E209" s="64"/>
    </row>
    <row r="210" spans="2:5" x14ac:dyDescent="0.25">
      <c r="B210" s="64"/>
      <c r="C210" s="65"/>
      <c r="D210" s="64"/>
      <c r="E210" s="64"/>
    </row>
    <row r="211" spans="2:5" x14ac:dyDescent="0.25">
      <c r="B211" s="64"/>
      <c r="C211" s="65"/>
      <c r="D211" s="64"/>
      <c r="E211" s="64"/>
    </row>
    <row r="212" spans="2:5" x14ac:dyDescent="0.25">
      <c r="B212" s="64"/>
      <c r="C212" s="65"/>
      <c r="D212" s="64"/>
      <c r="E212" s="64"/>
    </row>
    <row r="213" spans="2:5" x14ac:dyDescent="0.25">
      <c r="B213" s="64"/>
      <c r="C213" s="65"/>
      <c r="D213" s="64"/>
      <c r="E213" s="64"/>
    </row>
    <row r="214" spans="2:5" x14ac:dyDescent="0.25">
      <c r="B214" s="64"/>
      <c r="C214" s="65"/>
      <c r="D214" s="64"/>
      <c r="E214" s="64"/>
    </row>
    <row r="215" spans="2:5" x14ac:dyDescent="0.25">
      <c r="B215" s="64"/>
      <c r="C215" s="65"/>
      <c r="D215" s="64"/>
      <c r="E215" s="64"/>
    </row>
    <row r="216" spans="2:5" x14ac:dyDescent="0.25">
      <c r="B216" s="64"/>
      <c r="C216" s="65"/>
      <c r="D216" s="64"/>
      <c r="E216" s="64"/>
    </row>
    <row r="217" spans="2:5" x14ac:dyDescent="0.25">
      <c r="B217" s="64"/>
      <c r="C217" s="65"/>
      <c r="D217" s="64"/>
      <c r="E217" s="64"/>
    </row>
    <row r="218" spans="2:5" x14ac:dyDescent="0.25">
      <c r="B218" s="64"/>
      <c r="C218" s="65"/>
      <c r="D218" s="64"/>
      <c r="E218" s="64"/>
    </row>
    <row r="219" spans="2:5" x14ac:dyDescent="0.25">
      <c r="B219" s="64"/>
      <c r="C219" s="65"/>
      <c r="D219" s="64"/>
      <c r="E219" s="64"/>
    </row>
    <row r="220" spans="2:5" x14ac:dyDescent="0.25">
      <c r="B220" s="64"/>
      <c r="C220" s="65"/>
      <c r="D220" s="64"/>
      <c r="E220" s="64"/>
    </row>
    <row r="221" spans="2:5" x14ac:dyDescent="0.25">
      <c r="B221" s="64"/>
      <c r="C221" s="65"/>
      <c r="D221" s="64"/>
      <c r="E221" s="64"/>
    </row>
    <row r="222" spans="2:5" x14ac:dyDescent="0.25">
      <c r="B222" s="64"/>
      <c r="C222" s="65"/>
      <c r="D222" s="64"/>
      <c r="E222" s="64"/>
    </row>
    <row r="223" spans="2:5" x14ac:dyDescent="0.25">
      <c r="B223" s="64"/>
      <c r="C223" s="65"/>
      <c r="D223" s="64"/>
      <c r="E223" s="64"/>
    </row>
    <row r="224" spans="2:5" x14ac:dyDescent="0.25">
      <c r="B224" s="64"/>
      <c r="C224" s="65"/>
      <c r="D224" s="64"/>
      <c r="E224" s="64"/>
    </row>
    <row r="225" spans="2:5" x14ac:dyDescent="0.25">
      <c r="B225" s="64"/>
      <c r="C225" s="65"/>
      <c r="D225" s="64"/>
      <c r="E225" s="64"/>
    </row>
    <row r="226" spans="2:5" x14ac:dyDescent="0.25">
      <c r="B226" s="64"/>
      <c r="C226" s="65"/>
      <c r="D226" s="64"/>
      <c r="E226" s="64"/>
    </row>
    <row r="227" spans="2:5" x14ac:dyDescent="0.25">
      <c r="B227" s="64"/>
      <c r="C227" s="65"/>
      <c r="D227" s="64"/>
      <c r="E227" s="64"/>
    </row>
    <row r="228" spans="2:5" x14ac:dyDescent="0.25">
      <c r="B228" s="65"/>
      <c r="C228" s="65"/>
      <c r="D228" s="65"/>
      <c r="E228" s="65"/>
    </row>
    <row r="229" spans="2:5" x14ac:dyDescent="0.25">
      <c r="B229" s="64"/>
      <c r="C229" s="65"/>
      <c r="D229" s="64"/>
      <c r="E229" s="64"/>
    </row>
    <row r="230" spans="2:5" x14ac:dyDescent="0.25">
      <c r="B230" s="64"/>
      <c r="C230" s="65"/>
      <c r="D230" s="64"/>
      <c r="E230" s="64"/>
    </row>
    <row r="231" spans="2:5" x14ac:dyDescent="0.25">
      <c r="B231" s="64"/>
      <c r="C231" s="65"/>
      <c r="D231" s="64"/>
      <c r="E231" s="64"/>
    </row>
    <row r="232" spans="2:5" x14ac:dyDescent="0.25">
      <c r="B232" s="64"/>
      <c r="C232" s="65"/>
      <c r="D232" s="64"/>
      <c r="E232" s="64"/>
    </row>
    <row r="233" spans="2:5" x14ac:dyDescent="0.25">
      <c r="B233" s="64"/>
      <c r="C233" s="65"/>
      <c r="D233" s="64"/>
      <c r="E233" s="64"/>
    </row>
    <row r="234" spans="2:5" x14ac:dyDescent="0.25">
      <c r="B234" s="64"/>
      <c r="C234" s="65"/>
      <c r="D234" s="64"/>
      <c r="E234" s="64"/>
    </row>
    <row r="235" spans="2:5" x14ac:dyDescent="0.25">
      <c r="B235" s="64"/>
      <c r="C235" s="65"/>
      <c r="D235" s="64"/>
      <c r="E235" s="64"/>
    </row>
    <row r="236" spans="2:5" x14ac:dyDescent="0.25">
      <c r="B236" s="64"/>
      <c r="C236" s="65"/>
      <c r="D236" s="64"/>
      <c r="E236" s="64"/>
    </row>
    <row r="237" spans="2:5" x14ac:dyDescent="0.25">
      <c r="B237" s="64"/>
      <c r="C237" s="65"/>
      <c r="D237" s="64"/>
      <c r="E237" s="64"/>
    </row>
    <row r="238" spans="2:5" x14ac:dyDescent="0.25">
      <c r="B238" s="64"/>
      <c r="C238" s="65"/>
      <c r="D238" s="64"/>
      <c r="E238" s="64"/>
    </row>
    <row r="239" spans="2:5" x14ac:dyDescent="0.25">
      <c r="B239" s="64"/>
      <c r="C239" s="65"/>
      <c r="D239" s="64"/>
      <c r="E239" s="64"/>
    </row>
    <row r="240" spans="2:5" x14ac:dyDescent="0.25">
      <c r="B240" s="64"/>
      <c r="C240" s="65"/>
      <c r="D240" s="64"/>
      <c r="E240" s="64"/>
    </row>
    <row r="241" spans="2:5" x14ac:dyDescent="0.25">
      <c r="B241" s="64"/>
      <c r="C241" s="65"/>
      <c r="D241" s="64"/>
      <c r="E241" s="64"/>
    </row>
    <row r="242" spans="2:5" x14ac:dyDescent="0.25">
      <c r="B242" s="64"/>
      <c r="C242" s="65"/>
      <c r="D242" s="64"/>
      <c r="E242" s="64"/>
    </row>
    <row r="243" spans="2:5" x14ac:dyDescent="0.25">
      <c r="B243" s="64"/>
      <c r="C243" s="65"/>
      <c r="D243" s="64"/>
      <c r="E243" s="64"/>
    </row>
    <row r="244" spans="2:5" x14ac:dyDescent="0.25">
      <c r="B244" s="64"/>
      <c r="C244" s="65"/>
      <c r="D244" s="64"/>
      <c r="E244" s="64"/>
    </row>
    <row r="245" spans="2:5" x14ac:dyDescent="0.25">
      <c r="B245" s="64"/>
      <c r="C245" s="65"/>
      <c r="D245" s="64"/>
      <c r="E245" s="64"/>
    </row>
    <row r="246" spans="2:5" x14ac:dyDescent="0.25">
      <c r="B246" s="64"/>
      <c r="C246" s="65"/>
      <c r="D246" s="64"/>
      <c r="E246" s="64"/>
    </row>
    <row r="247" spans="2:5" x14ac:dyDescent="0.25">
      <c r="B247" s="64"/>
      <c r="C247" s="65"/>
      <c r="D247" s="64"/>
      <c r="E247" s="64"/>
    </row>
    <row r="248" spans="2:5" x14ac:dyDescent="0.25">
      <c r="B248" s="64"/>
      <c r="C248" s="65"/>
      <c r="D248" s="64"/>
      <c r="E248" s="64"/>
    </row>
    <row r="249" spans="2:5" x14ac:dyDescent="0.25">
      <c r="B249" s="64"/>
      <c r="C249" s="65"/>
      <c r="D249" s="64"/>
      <c r="E249" s="64"/>
    </row>
    <row r="250" spans="2:5" x14ac:dyDescent="0.25">
      <c r="B250" s="64"/>
      <c r="C250" s="65"/>
      <c r="D250" s="64"/>
      <c r="E250" s="64"/>
    </row>
    <row r="251" spans="2:5" x14ac:dyDescent="0.25">
      <c r="B251" s="64"/>
      <c r="C251" s="65"/>
      <c r="D251" s="64"/>
      <c r="E251" s="64"/>
    </row>
    <row r="252" spans="2:5" x14ac:dyDescent="0.25">
      <c r="B252" s="64"/>
      <c r="C252" s="65"/>
      <c r="D252" s="64"/>
      <c r="E252" s="64"/>
    </row>
    <row r="253" spans="2:5" x14ac:dyDescent="0.25">
      <c r="B253" s="64"/>
      <c r="C253" s="65"/>
      <c r="D253" s="64"/>
      <c r="E253" s="64"/>
    </row>
    <row r="254" spans="2:5" x14ac:dyDescent="0.25">
      <c r="B254" s="64"/>
      <c r="C254" s="65"/>
      <c r="D254" s="64"/>
      <c r="E254" s="64"/>
    </row>
    <row r="255" spans="2:5" x14ac:dyDescent="0.25">
      <c r="B255" s="64"/>
      <c r="C255" s="65"/>
      <c r="D255" s="64"/>
      <c r="E255" s="64"/>
    </row>
    <row r="256" spans="2:5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4"/>
      <c r="C274" s="65"/>
      <c r="D274" s="64"/>
      <c r="E274" s="64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4"/>
      <c r="C298" s="65"/>
      <c r="D298" s="64"/>
      <c r="E298" s="64"/>
    </row>
    <row r="299" spans="2:5" x14ac:dyDescent="0.25">
      <c r="B299" s="64"/>
      <c r="C299" s="65"/>
      <c r="D299" s="64"/>
      <c r="E299" s="64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  <row r="342" spans="2:5" x14ac:dyDescent="0.25">
      <c r="B342" s="64"/>
      <c r="C342" s="65"/>
      <c r="D342" s="64"/>
      <c r="E342" s="64"/>
    </row>
    <row r="343" spans="2:5" x14ac:dyDescent="0.25">
      <c r="B343" s="64"/>
      <c r="C343" s="65"/>
      <c r="D343" s="64"/>
      <c r="E343" s="64"/>
    </row>
    <row r="344" spans="2:5" x14ac:dyDescent="0.25">
      <c r="B344" s="64"/>
      <c r="C344" s="65"/>
      <c r="D344" s="64"/>
      <c r="E344" s="64"/>
    </row>
    <row r="345" spans="2:5" x14ac:dyDescent="0.25">
      <c r="B345" s="64"/>
      <c r="C345" s="65"/>
      <c r="D345" s="64"/>
      <c r="E345" s="64"/>
    </row>
    <row r="346" spans="2:5" x14ac:dyDescent="0.25">
      <c r="B346" s="64"/>
      <c r="C346" s="65"/>
      <c r="D346" s="64"/>
      <c r="E346" s="64"/>
    </row>
    <row r="347" spans="2:5" x14ac:dyDescent="0.25">
      <c r="B347" s="64"/>
      <c r="C347" s="65"/>
      <c r="D347" s="64"/>
      <c r="E347" s="64"/>
    </row>
    <row r="348" spans="2:5" x14ac:dyDescent="0.25">
      <c r="B348" s="64"/>
      <c r="C348" s="65"/>
      <c r="D348" s="64"/>
      <c r="E348" s="64"/>
    </row>
    <row r="349" spans="2:5" x14ac:dyDescent="0.25">
      <c r="B349" s="64"/>
      <c r="C349" s="65"/>
      <c r="D349" s="64"/>
      <c r="E349" s="64"/>
    </row>
    <row r="350" spans="2:5" x14ac:dyDescent="0.25">
      <c r="B350" s="64"/>
      <c r="C350" s="65"/>
      <c r="D350" s="64"/>
      <c r="E350" s="64"/>
    </row>
    <row r="351" spans="2:5" x14ac:dyDescent="0.25">
      <c r="B351" s="64"/>
      <c r="C351" s="65"/>
      <c r="D351" s="64"/>
      <c r="E351" s="64"/>
    </row>
    <row r="352" spans="2:5" x14ac:dyDescent="0.25">
      <c r="B352" s="64"/>
      <c r="C352" s="65"/>
      <c r="D352" s="64"/>
      <c r="E352" s="64"/>
    </row>
    <row r="353" spans="2:5" x14ac:dyDescent="0.25">
      <c r="B353" s="64"/>
      <c r="C353" s="65"/>
      <c r="D353" s="64"/>
      <c r="E353" s="64"/>
    </row>
    <row r="354" spans="2:5" x14ac:dyDescent="0.25">
      <c r="B354" s="64"/>
      <c r="C354" s="65"/>
      <c r="D354" s="64"/>
      <c r="E354" s="64"/>
    </row>
    <row r="355" spans="2:5" x14ac:dyDescent="0.25">
      <c r="B355" s="64"/>
      <c r="C355" s="65"/>
      <c r="D355" s="64"/>
      <c r="E355" s="64"/>
    </row>
    <row r="356" spans="2:5" x14ac:dyDescent="0.25">
      <c r="B356" s="64"/>
      <c r="C356" s="65"/>
      <c r="D356" s="64"/>
      <c r="E356" s="64"/>
    </row>
    <row r="357" spans="2:5" x14ac:dyDescent="0.25">
      <c r="B357" s="64"/>
      <c r="C357" s="65"/>
      <c r="D357" s="64"/>
      <c r="E357" s="64"/>
    </row>
    <row r="358" spans="2:5" x14ac:dyDescent="0.25">
      <c r="B358" s="64"/>
      <c r="C358" s="65"/>
      <c r="D358" s="64"/>
      <c r="E358" s="64"/>
    </row>
    <row r="359" spans="2:5" x14ac:dyDescent="0.25">
      <c r="B359" s="64"/>
      <c r="C359" s="65"/>
      <c r="D359" s="64"/>
      <c r="E359" s="64"/>
    </row>
    <row r="360" spans="2:5" x14ac:dyDescent="0.25">
      <c r="B360" s="64"/>
      <c r="C360" s="65"/>
      <c r="D360" s="64"/>
      <c r="E360" s="64"/>
    </row>
    <row r="361" spans="2:5" x14ac:dyDescent="0.25">
      <c r="B361" s="64"/>
      <c r="C361" s="65"/>
      <c r="D361" s="64"/>
      <c r="E361" s="64"/>
    </row>
    <row r="362" spans="2:5" x14ac:dyDescent="0.25">
      <c r="B362" s="64"/>
      <c r="C362" s="65"/>
      <c r="D362" s="64"/>
      <c r="E362" s="64"/>
    </row>
    <row r="363" spans="2:5" x14ac:dyDescent="0.25">
      <c r="B363" s="64"/>
      <c r="C363" s="65"/>
      <c r="D363" s="64"/>
      <c r="E363" s="64"/>
    </row>
    <row r="364" spans="2:5" x14ac:dyDescent="0.25">
      <c r="B364" s="64"/>
      <c r="C364" s="65"/>
      <c r="D364" s="64"/>
      <c r="E364" s="64"/>
    </row>
    <row r="365" spans="2:5" x14ac:dyDescent="0.25">
      <c r="B365" s="64"/>
      <c r="C365" s="65"/>
      <c r="D365" s="64"/>
      <c r="E365" s="64"/>
    </row>
    <row r="366" spans="2:5" x14ac:dyDescent="0.25">
      <c r="B366" s="64"/>
      <c r="C366" s="65"/>
      <c r="D366" s="64"/>
      <c r="E366" s="64"/>
    </row>
    <row r="367" spans="2:5" x14ac:dyDescent="0.25">
      <c r="B367" s="64"/>
      <c r="C367" s="65"/>
      <c r="D367" s="64"/>
      <c r="E367" s="64"/>
    </row>
    <row r="368" spans="2:5" x14ac:dyDescent="0.25">
      <c r="B368" s="64"/>
      <c r="C368" s="65"/>
      <c r="D368" s="64"/>
      <c r="E368" s="64"/>
    </row>
    <row r="369" spans="2:5" x14ac:dyDescent="0.25">
      <c r="B369" s="64"/>
      <c r="C369" s="65"/>
      <c r="D369" s="64"/>
      <c r="E369" s="64"/>
    </row>
    <row r="370" spans="2:5" x14ac:dyDescent="0.25">
      <c r="B370" s="64"/>
      <c r="C370" s="65"/>
      <c r="D370" s="64"/>
      <c r="E370" s="64"/>
    </row>
    <row r="371" spans="2:5" x14ac:dyDescent="0.25">
      <c r="B371" s="64"/>
      <c r="C371" s="65"/>
      <c r="D371" s="64"/>
      <c r="E371" s="64"/>
    </row>
    <row r="372" spans="2:5" x14ac:dyDescent="0.25">
      <c r="B372" s="64"/>
      <c r="C372" s="65"/>
      <c r="D372" s="64"/>
      <c r="E372" s="64"/>
    </row>
    <row r="373" spans="2:5" x14ac:dyDescent="0.25">
      <c r="B373" s="64"/>
      <c r="C373" s="65"/>
      <c r="D373" s="64"/>
      <c r="E373" s="64"/>
    </row>
    <row r="374" spans="2:5" x14ac:dyDescent="0.25">
      <c r="B374" s="64"/>
      <c r="C374" s="65"/>
      <c r="D374" s="64"/>
      <c r="E374" s="64"/>
    </row>
    <row r="375" spans="2:5" x14ac:dyDescent="0.25">
      <c r="B375" s="64"/>
      <c r="C375" s="65"/>
      <c r="D375" s="64"/>
      <c r="E375" s="64"/>
    </row>
    <row r="376" spans="2:5" x14ac:dyDescent="0.25">
      <c r="B376" s="64"/>
      <c r="C376" s="65"/>
      <c r="D376" s="64"/>
      <c r="E376" s="64"/>
    </row>
    <row r="377" spans="2:5" x14ac:dyDescent="0.25">
      <c r="B377" s="64"/>
      <c r="C377" s="65"/>
      <c r="D377" s="64"/>
      <c r="E377" s="64"/>
    </row>
    <row r="378" spans="2:5" x14ac:dyDescent="0.25">
      <c r="B378" s="64"/>
      <c r="C378" s="65"/>
      <c r="D378" s="64"/>
      <c r="E378" s="64"/>
    </row>
    <row r="379" spans="2:5" x14ac:dyDescent="0.25">
      <c r="B379" s="64"/>
      <c r="C379" s="65"/>
      <c r="D379" s="64"/>
      <c r="E379" s="64"/>
    </row>
    <row r="380" spans="2:5" x14ac:dyDescent="0.25">
      <c r="B380" s="64"/>
      <c r="C380" s="65"/>
      <c r="D380" s="64"/>
      <c r="E380" s="64"/>
    </row>
    <row r="381" spans="2:5" x14ac:dyDescent="0.25">
      <c r="B381" s="64"/>
      <c r="C381" s="65"/>
      <c r="D381" s="64"/>
      <c r="E381" s="64"/>
    </row>
    <row r="382" spans="2:5" x14ac:dyDescent="0.25">
      <c r="B382" s="64"/>
      <c r="C382" s="65"/>
      <c r="D382" s="64"/>
      <c r="E382" s="64"/>
    </row>
    <row r="383" spans="2:5" x14ac:dyDescent="0.25">
      <c r="B383" s="64"/>
      <c r="C383" s="65"/>
      <c r="D383" s="64"/>
      <c r="E383" s="64"/>
    </row>
    <row r="384" spans="2:5" x14ac:dyDescent="0.25">
      <c r="B384" s="64"/>
      <c r="C384" s="65"/>
      <c r="D384" s="64"/>
      <c r="E384" s="64"/>
    </row>
    <row r="385" spans="2:5" x14ac:dyDescent="0.25">
      <c r="B385" s="64"/>
      <c r="C385" s="65"/>
      <c r="D385" s="64"/>
      <c r="E385" s="64"/>
    </row>
    <row r="386" spans="2:5" x14ac:dyDescent="0.25">
      <c r="B386" s="64"/>
      <c r="C386" s="65"/>
      <c r="D386" s="64"/>
      <c r="E386" s="64"/>
    </row>
    <row r="387" spans="2:5" x14ac:dyDescent="0.25">
      <c r="B387" s="64"/>
      <c r="C387" s="65"/>
      <c r="D387" s="64"/>
      <c r="E387" s="64"/>
    </row>
    <row r="388" spans="2:5" x14ac:dyDescent="0.25">
      <c r="B388" s="64"/>
      <c r="C388" s="65"/>
      <c r="D388" s="64"/>
      <c r="E388" s="64"/>
    </row>
    <row r="389" spans="2:5" x14ac:dyDescent="0.25">
      <c r="B389" s="64"/>
      <c r="C389" s="65"/>
      <c r="D389" s="64"/>
      <c r="E389" s="64"/>
    </row>
    <row r="390" spans="2:5" x14ac:dyDescent="0.25">
      <c r="B390" s="64"/>
      <c r="C390" s="65"/>
      <c r="D390" s="64"/>
      <c r="E390" s="64"/>
    </row>
    <row r="391" spans="2:5" x14ac:dyDescent="0.25">
      <c r="B391" s="64"/>
      <c r="C391" s="65"/>
      <c r="D391" s="64"/>
      <c r="E391" s="64"/>
    </row>
    <row r="392" spans="2:5" x14ac:dyDescent="0.25">
      <c r="B392" s="64"/>
      <c r="C392" s="65"/>
      <c r="D392" s="64"/>
      <c r="E392" s="64"/>
    </row>
    <row r="393" spans="2:5" x14ac:dyDescent="0.25">
      <c r="B393" s="64"/>
      <c r="C393" s="65"/>
      <c r="D393" s="64"/>
      <c r="E393" s="64"/>
    </row>
    <row r="394" spans="2:5" x14ac:dyDescent="0.25">
      <c r="B394" s="64"/>
      <c r="C394" s="65"/>
      <c r="D394" s="64"/>
      <c r="E394" s="64"/>
    </row>
    <row r="395" spans="2:5" x14ac:dyDescent="0.25">
      <c r="B395" s="64"/>
      <c r="C395" s="65"/>
      <c r="D395" s="64"/>
      <c r="E395" s="64"/>
    </row>
    <row r="396" spans="2:5" x14ac:dyDescent="0.25">
      <c r="B396" s="64"/>
      <c r="C396" s="65"/>
      <c r="D396" s="64"/>
      <c r="E396" s="64"/>
    </row>
    <row r="397" spans="2:5" x14ac:dyDescent="0.25">
      <c r="B397" s="65"/>
      <c r="C397" s="65"/>
      <c r="D397" s="65"/>
      <c r="E397" s="65"/>
    </row>
    <row r="398" spans="2:5" x14ac:dyDescent="0.25">
      <c r="B398" s="65"/>
      <c r="C398" s="65"/>
      <c r="D398" s="65"/>
      <c r="E398" s="65"/>
    </row>
    <row r="399" spans="2:5" x14ac:dyDescent="0.25">
      <c r="B399" s="64"/>
      <c r="C399" s="65"/>
      <c r="D399" s="64"/>
      <c r="E399" s="64"/>
    </row>
    <row r="400" spans="2:5" x14ac:dyDescent="0.25">
      <c r="B400" s="64"/>
      <c r="C400" s="65"/>
      <c r="D400" s="64"/>
      <c r="E400" s="64"/>
    </row>
    <row r="401" spans="2:5" x14ac:dyDescent="0.25">
      <c r="B401" s="64"/>
      <c r="C401" s="65"/>
      <c r="D401" s="64"/>
      <c r="E401" s="64"/>
    </row>
    <row r="402" spans="2:5" x14ac:dyDescent="0.25">
      <c r="B402" s="64"/>
      <c r="C402" s="65"/>
      <c r="D402" s="64"/>
      <c r="E402" s="64"/>
    </row>
    <row r="403" spans="2:5" x14ac:dyDescent="0.25">
      <c r="B403" s="64"/>
      <c r="C403" s="65"/>
      <c r="D403" s="64"/>
      <c r="E403" s="64"/>
    </row>
    <row r="404" spans="2:5" x14ac:dyDescent="0.25">
      <c r="B404" s="64"/>
      <c r="C404" s="65"/>
      <c r="D404" s="64"/>
      <c r="E404" s="64"/>
    </row>
    <row r="405" spans="2:5" x14ac:dyDescent="0.25">
      <c r="B405" s="64"/>
      <c r="C405" s="65"/>
      <c r="D405" s="64"/>
      <c r="E405" s="64"/>
    </row>
    <row r="406" spans="2:5" x14ac:dyDescent="0.25">
      <c r="B406" s="64"/>
      <c r="C406" s="65"/>
      <c r="D406" s="64"/>
      <c r="E406" s="64"/>
    </row>
    <row r="407" spans="2:5" x14ac:dyDescent="0.25">
      <c r="B407" s="64"/>
      <c r="C407" s="65"/>
      <c r="D407" s="64"/>
      <c r="E407" s="64"/>
    </row>
    <row r="408" spans="2:5" x14ac:dyDescent="0.25">
      <c r="B408" s="64"/>
      <c r="C408" s="65"/>
      <c r="D408" s="64"/>
      <c r="E408" s="64"/>
    </row>
    <row r="409" spans="2:5" x14ac:dyDescent="0.25">
      <c r="B409" s="64"/>
      <c r="C409" s="65"/>
      <c r="D409" s="64"/>
      <c r="E409" s="64"/>
    </row>
    <row r="410" spans="2:5" x14ac:dyDescent="0.25">
      <c r="B410" s="64"/>
      <c r="C410" s="65"/>
      <c r="D410" s="64"/>
      <c r="E410" s="64"/>
    </row>
    <row r="411" spans="2:5" x14ac:dyDescent="0.25">
      <c r="B411" s="64"/>
      <c r="C411" s="65"/>
      <c r="D411" s="64"/>
      <c r="E411" s="64"/>
    </row>
    <row r="412" spans="2:5" x14ac:dyDescent="0.25">
      <c r="B412" s="64"/>
      <c r="C412" s="65"/>
      <c r="D412" s="64"/>
      <c r="E412" s="64"/>
    </row>
    <row r="413" spans="2:5" x14ac:dyDescent="0.25">
      <c r="B413" s="64"/>
      <c r="C413" s="65"/>
      <c r="D413" s="64"/>
      <c r="E413" s="64"/>
    </row>
    <row r="414" spans="2:5" x14ac:dyDescent="0.25">
      <c r="B414" s="64"/>
      <c r="C414" s="65"/>
      <c r="D414" s="64"/>
      <c r="E414" s="64"/>
    </row>
    <row r="415" spans="2:5" x14ac:dyDescent="0.25">
      <c r="B415" s="64"/>
      <c r="C415" s="65"/>
      <c r="D415" s="64"/>
      <c r="E415" s="64"/>
    </row>
    <row r="416" spans="2:5" x14ac:dyDescent="0.25">
      <c r="B416" s="64"/>
      <c r="C416" s="65"/>
      <c r="D416" s="64"/>
      <c r="E416" s="64"/>
    </row>
    <row r="417" spans="2:5" x14ac:dyDescent="0.25">
      <c r="B417" s="64"/>
      <c r="C417" s="65"/>
      <c r="D417" s="64"/>
      <c r="E417" s="64"/>
    </row>
    <row r="418" spans="2:5" x14ac:dyDescent="0.25">
      <c r="B418" s="64"/>
      <c r="C418" s="65"/>
      <c r="D418" s="64"/>
      <c r="E418" s="64"/>
    </row>
    <row r="419" spans="2:5" x14ac:dyDescent="0.25">
      <c r="B419" s="64"/>
      <c r="C419" s="65"/>
      <c r="D419" s="64"/>
      <c r="E419" s="64"/>
    </row>
    <row r="420" spans="2:5" x14ac:dyDescent="0.25">
      <c r="B420" s="64"/>
      <c r="C420" s="65"/>
      <c r="D420" s="64"/>
      <c r="E420" s="64"/>
    </row>
    <row r="421" spans="2:5" x14ac:dyDescent="0.25">
      <c r="B421" s="64"/>
      <c r="C421" s="65"/>
      <c r="D421" s="64"/>
      <c r="E421" s="64"/>
    </row>
    <row r="422" spans="2:5" x14ac:dyDescent="0.25">
      <c r="B422" s="64"/>
      <c r="C422" s="65"/>
      <c r="D422" s="64"/>
      <c r="E422" s="64"/>
    </row>
    <row r="423" spans="2:5" x14ac:dyDescent="0.25">
      <c r="B423" s="64"/>
      <c r="C423" s="65"/>
      <c r="D423" s="64"/>
      <c r="E423" s="64"/>
    </row>
    <row r="424" spans="2:5" x14ac:dyDescent="0.25">
      <c r="B424" s="64"/>
      <c r="C424" s="65"/>
      <c r="D424" s="64"/>
      <c r="E424" s="64"/>
    </row>
    <row r="425" spans="2:5" x14ac:dyDescent="0.25">
      <c r="B425" s="64"/>
      <c r="C425" s="65"/>
      <c r="D425" s="64"/>
      <c r="E425" s="64"/>
    </row>
    <row r="426" spans="2:5" x14ac:dyDescent="0.25">
      <c r="B426" s="64"/>
      <c r="C426" s="65"/>
      <c r="D426" s="64"/>
      <c r="E426" s="64"/>
    </row>
    <row r="427" spans="2:5" x14ac:dyDescent="0.25">
      <c r="B427" s="64"/>
      <c r="C427" s="65"/>
      <c r="D427" s="64"/>
      <c r="E427" s="64"/>
    </row>
    <row r="428" spans="2:5" x14ac:dyDescent="0.25">
      <c r="B428" s="64"/>
      <c r="C428" s="65"/>
      <c r="D428" s="64"/>
      <c r="E428" s="64"/>
    </row>
    <row r="429" spans="2:5" x14ac:dyDescent="0.25">
      <c r="B429" s="64"/>
      <c r="C429" s="65"/>
      <c r="D429" s="64"/>
      <c r="E429" s="64"/>
    </row>
    <row r="430" spans="2:5" x14ac:dyDescent="0.25">
      <c r="B430" s="64"/>
      <c r="C430" s="65"/>
      <c r="D430" s="64"/>
      <c r="E430" s="64"/>
    </row>
    <row r="431" spans="2:5" x14ac:dyDescent="0.25">
      <c r="B431" s="64"/>
      <c r="C431" s="65"/>
      <c r="D431" s="64"/>
      <c r="E431" s="64"/>
    </row>
    <row r="432" spans="2:5" x14ac:dyDescent="0.25">
      <c r="B432" s="64"/>
      <c r="C432" s="65"/>
      <c r="D432" s="64"/>
      <c r="E432" s="64"/>
    </row>
    <row r="433" spans="2:5" x14ac:dyDescent="0.25">
      <c r="B433" s="64"/>
      <c r="C433" s="65"/>
      <c r="D433" s="64"/>
      <c r="E433" s="64"/>
    </row>
    <row r="434" spans="2:5" x14ac:dyDescent="0.25">
      <c r="B434" s="64"/>
      <c r="C434" s="65"/>
      <c r="D434" s="64"/>
      <c r="E434" s="64"/>
    </row>
    <row r="435" spans="2:5" x14ac:dyDescent="0.25">
      <c r="B435" s="64"/>
      <c r="C435" s="65"/>
      <c r="D435" s="64"/>
      <c r="E435" s="64"/>
    </row>
    <row r="436" spans="2:5" x14ac:dyDescent="0.25">
      <c r="B436" s="64"/>
      <c r="C436" s="65"/>
      <c r="D436" s="64"/>
      <c r="E436" s="64"/>
    </row>
    <row r="437" spans="2:5" x14ac:dyDescent="0.25">
      <c r="B437" s="64"/>
      <c r="C437" s="65"/>
      <c r="D437" s="64"/>
      <c r="E437" s="64"/>
    </row>
    <row r="438" spans="2:5" x14ac:dyDescent="0.25">
      <c r="B438" s="64"/>
      <c r="C438" s="65"/>
      <c r="D438" s="64"/>
      <c r="E438" s="64"/>
    </row>
    <row r="439" spans="2:5" x14ac:dyDescent="0.25">
      <c r="B439" s="64"/>
      <c r="C439" s="65"/>
      <c r="D439" s="64"/>
      <c r="E439" s="64"/>
    </row>
    <row r="440" spans="2:5" x14ac:dyDescent="0.25">
      <c r="B440" s="64"/>
      <c r="C440" s="65"/>
      <c r="D440" s="64"/>
      <c r="E440" s="64"/>
    </row>
  </sheetData>
  <sheetProtection selectLockedCells="1" selectUnlockedCells="1"/>
  <sortState xmlns:xlrd2="http://schemas.microsoft.com/office/spreadsheetml/2017/richdata2" ref="B25:E203">
    <sortCondition ref="B25:B203"/>
  </sortState>
  <mergeCells count="5">
    <mergeCell ref="A5:E5"/>
    <mergeCell ref="B8:E8"/>
    <mergeCell ref="B10:E10"/>
    <mergeCell ref="A206:B206"/>
    <mergeCell ref="B204:E204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zoomScale="130" zoomScaleNormal="130" workbookViewId="0">
      <selection activeCell="C28" sqref="C28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87" t="s">
        <v>126</v>
      </c>
      <c r="B5" s="87"/>
      <c r="C5" s="87"/>
      <c r="D5" s="87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88" t="s">
        <v>31</v>
      </c>
      <c r="C9" s="88"/>
      <c r="D9" s="88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89" t="s">
        <v>15</v>
      </c>
      <c r="C14" s="90"/>
      <c r="D14" s="91"/>
    </row>
    <row r="15" spans="1:4" x14ac:dyDescent="0.25">
      <c r="A15" s="62">
        <v>1</v>
      </c>
      <c r="B15" s="63" t="s">
        <v>154</v>
      </c>
      <c r="C15" s="63">
        <v>4680</v>
      </c>
      <c r="D15" s="63" t="s">
        <v>276</v>
      </c>
    </row>
    <row r="16" spans="1:4" x14ac:dyDescent="0.25">
      <c r="A16" s="62">
        <v>2</v>
      </c>
      <c r="B16" s="63" t="s">
        <v>154</v>
      </c>
      <c r="C16" s="63">
        <v>300</v>
      </c>
      <c r="D16" s="63" t="s">
        <v>277</v>
      </c>
    </row>
    <row r="17" spans="1:6" x14ac:dyDescent="0.25">
      <c r="A17" s="47">
        <v>3</v>
      </c>
      <c r="B17" s="63" t="s">
        <v>154</v>
      </c>
      <c r="C17" s="63">
        <v>25.5</v>
      </c>
      <c r="D17" s="63" t="s">
        <v>278</v>
      </c>
      <c r="E17" s="48"/>
    </row>
    <row r="18" spans="1:6" x14ac:dyDescent="0.25">
      <c r="A18" s="62">
        <v>4</v>
      </c>
      <c r="B18" s="63" t="s">
        <v>279</v>
      </c>
      <c r="C18" s="63">
        <v>3581</v>
      </c>
      <c r="D18" s="63" t="s">
        <v>280</v>
      </c>
      <c r="E18" s="48"/>
    </row>
    <row r="19" spans="1:6" x14ac:dyDescent="0.25">
      <c r="A19" s="62">
        <v>5</v>
      </c>
      <c r="B19" s="63" t="s">
        <v>281</v>
      </c>
      <c r="C19" s="63">
        <v>4752</v>
      </c>
      <c r="D19" s="63" t="s">
        <v>282</v>
      </c>
      <c r="E19" s="48"/>
    </row>
    <row r="20" spans="1:6" x14ac:dyDescent="0.25">
      <c r="A20" s="47">
        <v>6</v>
      </c>
      <c r="B20" s="63" t="s">
        <v>281</v>
      </c>
      <c r="C20" s="63">
        <v>1360</v>
      </c>
      <c r="D20" s="63" t="s">
        <v>283</v>
      </c>
      <c r="E20" s="48"/>
    </row>
    <row r="21" spans="1:6" x14ac:dyDescent="0.25">
      <c r="A21" s="62">
        <v>7</v>
      </c>
      <c r="B21" s="63" t="s">
        <v>281</v>
      </c>
      <c r="C21" s="63">
        <v>1080</v>
      </c>
      <c r="D21" s="63" t="s">
        <v>284</v>
      </c>
      <c r="F21" s="48"/>
    </row>
    <row r="22" spans="1:6" x14ac:dyDescent="0.25">
      <c r="A22" s="62">
        <v>8</v>
      </c>
      <c r="B22" s="63" t="s">
        <v>285</v>
      </c>
      <c r="C22" s="63">
        <v>172</v>
      </c>
      <c r="D22" s="63" t="s">
        <v>286</v>
      </c>
      <c r="F22" s="48"/>
    </row>
    <row r="23" spans="1:6" x14ac:dyDescent="0.25">
      <c r="A23" s="47">
        <v>9</v>
      </c>
      <c r="B23" s="63" t="s">
        <v>285</v>
      </c>
      <c r="C23" s="63">
        <v>1286</v>
      </c>
      <c r="D23" s="63" t="s">
        <v>287</v>
      </c>
      <c r="F23" s="48"/>
    </row>
    <row r="24" spans="1:6" ht="14.25" x14ac:dyDescent="0.2">
      <c r="A24" s="62">
        <v>10</v>
      </c>
      <c r="B24" s="21"/>
      <c r="C24" s="21"/>
      <c r="D24" s="21"/>
      <c r="E24" s="21"/>
    </row>
    <row r="25" spans="1:6" ht="14.25" x14ac:dyDescent="0.2">
      <c r="A25" s="62">
        <v>11</v>
      </c>
      <c r="B25" s="21"/>
      <c r="C25" s="21"/>
      <c r="D25" s="21"/>
      <c r="E25" s="21"/>
    </row>
    <row r="26" spans="1:6" ht="12.75" x14ac:dyDescent="0.2">
      <c r="A26" s="47">
        <v>12</v>
      </c>
      <c r="B26" s="21"/>
      <c r="C26" s="21"/>
      <c r="D26" s="21"/>
    </row>
    <row r="27" spans="1:6" ht="14.25" x14ac:dyDescent="0.2">
      <c r="A27" s="62">
        <v>13</v>
      </c>
      <c r="B27" s="21"/>
      <c r="C27" s="21"/>
      <c r="D27" s="21"/>
    </row>
    <row r="28" spans="1:6" ht="14.25" x14ac:dyDescent="0.2">
      <c r="A28" s="62"/>
      <c r="B28" s="21"/>
      <c r="C28" s="21"/>
      <c r="D28" s="21"/>
    </row>
    <row r="29" spans="1:6" ht="12.75" x14ac:dyDescent="0.2">
      <c r="A29" s="47"/>
      <c r="B29" s="21"/>
      <c r="C29" s="21"/>
      <c r="D29" s="21"/>
    </row>
    <row r="30" spans="1:6" x14ac:dyDescent="0.25">
      <c r="A30" s="21"/>
      <c r="B30" s="45"/>
      <c r="C30" s="46"/>
      <c r="D30" s="46"/>
    </row>
    <row r="31" spans="1:6" ht="12.75" x14ac:dyDescent="0.2">
      <c r="A31" s="92" t="s">
        <v>33</v>
      </c>
      <c r="B31" s="93"/>
      <c r="C31" s="8">
        <f>SUM(C15:C28)</f>
        <v>17236.5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I9" sqref="I9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96" t="s">
        <v>127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97" t="s">
        <v>32</v>
      </c>
      <c r="B7" s="97"/>
      <c r="C7" s="98" t="s">
        <v>16</v>
      </c>
      <c r="D7" s="99" t="s">
        <v>17</v>
      </c>
      <c r="E7" s="101" t="s">
        <v>18</v>
      </c>
      <c r="F7" s="97" t="s">
        <v>19</v>
      </c>
      <c r="G7" s="97"/>
      <c r="H7" s="97"/>
      <c r="I7" s="94" t="s">
        <v>20</v>
      </c>
      <c r="J7" s="94" t="s">
        <v>21</v>
      </c>
      <c r="K7" s="94" t="s">
        <v>22</v>
      </c>
      <c r="L7" s="94" t="s">
        <v>23</v>
      </c>
    </row>
    <row r="8" spans="1:12" ht="15" x14ac:dyDescent="0.25">
      <c r="A8" s="19" t="s">
        <v>24</v>
      </c>
      <c r="B8" s="20" t="s">
        <v>25</v>
      </c>
      <c r="C8" s="98"/>
      <c r="D8" s="100"/>
      <c r="E8" s="101"/>
      <c r="F8" s="20" t="s">
        <v>26</v>
      </c>
      <c r="G8" s="20" t="s">
        <v>27</v>
      </c>
      <c r="H8" s="20" t="s">
        <v>28</v>
      </c>
      <c r="I8" s="94"/>
      <c r="J8" s="94"/>
      <c r="K8" s="94"/>
      <c r="L8" s="94"/>
    </row>
    <row r="9" spans="1:12" s="36" customFormat="1" ht="15.75" x14ac:dyDescent="0.25">
      <c r="A9" s="37">
        <v>42</v>
      </c>
      <c r="B9" s="58" t="s">
        <v>281</v>
      </c>
      <c r="C9" s="39"/>
      <c r="D9" s="39" t="s">
        <v>288</v>
      </c>
      <c r="E9" s="39"/>
      <c r="F9" s="38" t="s">
        <v>124</v>
      </c>
      <c r="G9" s="38" t="s">
        <v>289</v>
      </c>
      <c r="H9" s="38"/>
      <c r="I9" s="54" t="s">
        <v>291</v>
      </c>
      <c r="J9" s="41" t="s">
        <v>290</v>
      </c>
      <c r="K9" s="38">
        <v>2</v>
      </c>
      <c r="L9" s="21">
        <v>1490</v>
      </c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95" t="s">
        <v>29</v>
      </c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27">
        <f>SUM(L9:L14)</f>
        <v>1490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2025-06-17T10:18:02Z</dcterms:modified>
</cp:coreProperties>
</file>