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1.6\Public\Server\Comune\comune\2026\TRANSPARENTA PLATI\SEPTEMBRIE\"/>
    </mc:Choice>
  </mc:AlternateContent>
  <xr:revisionPtr revIDLastSave="0" documentId="13_ncr:1_{10C32B43-7FCC-4136-A80B-5E1397F2DD9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nexa 1" sheetId="4" r:id="rId1"/>
    <sheet name="anexa2" sheetId="2" r:id="rId2"/>
    <sheet name="anexa3" sheetId="3" r:id="rId3"/>
  </sheets>
  <calcPr calcId="181029"/>
</workbook>
</file>

<file path=xl/calcChain.xml><?xml version="1.0" encoding="utf-8"?>
<calcChain xmlns="http://schemas.openxmlformats.org/spreadsheetml/2006/main">
  <c r="C151" i="4" l="1"/>
  <c r="C36" i="2" l="1"/>
  <c r="L15" i="3" l="1"/>
</calcChain>
</file>

<file path=xl/sharedStrings.xml><?xml version="1.0" encoding="utf-8"?>
<sst xmlns="http://schemas.openxmlformats.org/spreadsheetml/2006/main" count="504" uniqueCount="248">
  <si>
    <t>CLUBUL SPORTIV MUNICIPAL ORADEA</t>
  </si>
  <si>
    <t>ORADEA, PRIMARIEI 3</t>
  </si>
  <si>
    <t>CF 15569544</t>
  </si>
  <si>
    <t>Nr.crt.</t>
  </si>
  <si>
    <t>DATA PLATII</t>
  </si>
  <si>
    <t>SUMA PLATITA</t>
  </si>
  <si>
    <t>BENEFICIAR</t>
  </si>
  <si>
    <t>EXPLICATIE</t>
  </si>
  <si>
    <t>A</t>
  </si>
  <si>
    <t>B</t>
  </si>
  <si>
    <t>TOTAL PLATI PRIN BANCA</t>
  </si>
  <si>
    <t>D</t>
  </si>
  <si>
    <t>E</t>
  </si>
  <si>
    <t>CHELTUIELI GOSPODARESTI</t>
  </si>
  <si>
    <t>F</t>
  </si>
  <si>
    <t>ALTE CHELTUIELI PRIN CASA</t>
  </si>
  <si>
    <t>Nume si prenume</t>
  </si>
  <si>
    <t>Functia</t>
  </si>
  <si>
    <t>Directia/Departamentul</t>
  </si>
  <si>
    <t>Destinatie</t>
  </si>
  <si>
    <t>Scopul deplasarii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</si>
  <si>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</si>
  <si>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</si>
  <si>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</si>
  <si>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</si>
  <si>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</si>
  <si>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</si>
  <si>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</si>
  <si>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</si>
  <si>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Total cheltuieli cu deplasarile</t>
  </si>
  <si>
    <t>PLATI AFERENTE CHELTUIELILOR DE PERSONAL</t>
  </si>
  <si>
    <t xml:space="preserve"> CHELTUIELI DE PERSONAL PRIN CASA</t>
  </si>
  <si>
    <t>decont/delegatie</t>
  </si>
  <si>
    <t>TOTAL PLATI PRIN CASA</t>
  </si>
  <si>
    <t>C</t>
  </si>
  <si>
    <t>PLATI AFERENTE INVESTITIILOR</t>
  </si>
  <si>
    <t>SAL/BUG GENERAL CONSOLIDAT</t>
  </si>
  <si>
    <t>REGAL DEVELOPMENT SRL</t>
  </si>
  <si>
    <t>INTRETINERE LOC SERV</t>
  </si>
  <si>
    <t>COMPANIA DE APA ORADEA SA</t>
  </si>
  <si>
    <t>CXC INTELLIGENCE SRL</t>
  </si>
  <si>
    <t>PREST SERV</t>
  </si>
  <si>
    <t>EVENTBOOK SRL</t>
  </si>
  <si>
    <t>GEPIAN PETRU PFA</t>
  </si>
  <si>
    <t>PORUMB DANIEL PFA</t>
  </si>
  <si>
    <t>FORRAI KAROLY PFA</t>
  </si>
  <si>
    <t>GAVRIS ALEXANDRU PFA</t>
  </si>
  <si>
    <t>MADAU CRISTINA PFA</t>
  </si>
  <si>
    <t>RIDZYK GYORGY PFA</t>
  </si>
  <si>
    <t>SPANTO SRL</t>
  </si>
  <si>
    <t>TIRLA OVIDIU PFA</t>
  </si>
  <si>
    <t>TURLA ADRIANA PFA</t>
  </si>
  <si>
    <t>VEKERDY LADISLAU PFA</t>
  </si>
  <si>
    <t>VIDICAN OANA PFA</t>
  </si>
  <si>
    <t>MIRACLEAN VEST SRL</t>
  </si>
  <si>
    <t>INDECO SOFT SRL</t>
  </si>
  <si>
    <t>DIGI ROMANIA SA</t>
  </si>
  <si>
    <t>DREAM VISION TECH SRL</t>
  </si>
  <si>
    <t>ASOC PROPR RAZBOIENI</t>
  </si>
  <si>
    <t>ANTICHITATI INDIG SRL</t>
  </si>
  <si>
    <t>OROS REMUS PFA</t>
  </si>
  <si>
    <t>ROXER GRUP SRL</t>
  </si>
  <si>
    <t>TOTH DIANA PFA</t>
  </si>
  <si>
    <t>DUMIGARDENER SRL</t>
  </si>
  <si>
    <t>CSM BCR</t>
  </si>
  <si>
    <t>HAIDUC RALUCA PFA</t>
  </si>
  <si>
    <t>COMISION POS</t>
  </si>
  <si>
    <t>PREMIER ENERGY FURNIZARE SA</t>
  </si>
  <si>
    <t>HORVATH DAVID CHRISTIAN PFA</t>
  </si>
  <si>
    <t>POP DIANA PFA</t>
  </si>
  <si>
    <t>DR AUTOR ARENA ORADEA</t>
  </si>
  <si>
    <t>TRANSF DISP PT PLATI EXTERNE</t>
  </si>
  <si>
    <t>VODAFONE ROMANIA SA</t>
  </si>
  <si>
    <t>INFOMED PRO SRL</t>
  </si>
  <si>
    <t xml:space="preserve">COLEGIUL EC P COSMA </t>
  </si>
  <si>
    <t>ATROPA FARM</t>
  </si>
  <si>
    <t>BANCA TRANSILVANIA SA</t>
  </si>
  <si>
    <t>UCMR ADA ASOC PT DREPTURI DE AUTOR</t>
  </si>
  <si>
    <t>RECOSPORT SRL</t>
  </si>
  <si>
    <t>PATRI SPORT SRL</t>
  </si>
  <si>
    <t>RESP PROTECTIA DATELOR</t>
  </si>
  <si>
    <t>BUZASI BERNADETT PFA</t>
  </si>
  <si>
    <t>INTERSEC GENERAL PROTECT SRL</t>
  </si>
  <si>
    <t>FEDERATIA ROMANA DE JUDO</t>
  </si>
  <si>
    <t>MATERIALE PROMOVARE BK</t>
  </si>
  <si>
    <t>SERV TICKETING</t>
  </si>
  <si>
    <t>CSM TVA</t>
  </si>
  <si>
    <t>TVA DE PLATA</t>
  </si>
  <si>
    <t>PREST SERV ASISTENTA SISTEME BASCHET</t>
  </si>
  <si>
    <t>SITUATIA PLATILOR EFECTUATE PRIN BANCA IN LUNA SEPTEMBRIE 2026</t>
  </si>
  <si>
    <t>03,09,2026</t>
  </si>
  <si>
    <t>TELEFONIE MOBILA</t>
  </si>
  <si>
    <t>AIR ANTARES SRL</t>
  </si>
  <si>
    <t xml:space="preserve">BILET AVION </t>
  </si>
  <si>
    <t>MARPLUS SRL</t>
  </si>
  <si>
    <t>ECHIPAMENT HND</t>
  </si>
  <si>
    <t>ECHIPAMENT BK</t>
  </si>
  <si>
    <t>WEST PRINT SHOP SRL</t>
  </si>
  <si>
    <t>BILET AVION POLO</t>
  </si>
  <si>
    <t>BILETE AVION BK</t>
  </si>
  <si>
    <t>TRUSA MEDICALA BASCHET</t>
  </si>
  <si>
    <t>ARTLINESIM SRL</t>
  </si>
  <si>
    <t>PREST SERV BK</t>
  </si>
  <si>
    <t>FOND EXIM SRL</t>
  </si>
  <si>
    <t>CAZARE ADUNARE GENERALA FRP LA BUC</t>
  </si>
  <si>
    <t>SALARII, IMPOZITE SI CONTRIBUTII AFERENTE LUNII AUGUST</t>
  </si>
  <si>
    <t>10,09,2026</t>
  </si>
  <si>
    <t>MENTENANTA WEB</t>
  </si>
  <si>
    <t>BILETE AVION POLO</t>
  </si>
  <si>
    <t>MASA JUDO AUGUST</t>
  </si>
  <si>
    <t>MASA HND AUG</t>
  </si>
  <si>
    <t>OFFICE MAX SRL</t>
  </si>
  <si>
    <t>CONSUMABILE IMPRIMANTA</t>
  </si>
  <si>
    <t>VALORA MED SRL</t>
  </si>
  <si>
    <t>ASISTENTA MEDICALA BK</t>
  </si>
  <si>
    <t>INTRETINERE ECH RETEA DE DATE AUG</t>
  </si>
  <si>
    <t xml:space="preserve">MINGI POLO </t>
  </si>
  <si>
    <t>TARABOSTES SRL</t>
  </si>
  <si>
    <t>CUPE BASCHET</t>
  </si>
  <si>
    <t>UTILITATI IUNIE</t>
  </si>
  <si>
    <t>PREST SERV AUG</t>
  </si>
  <si>
    <t>BORTIS GAVRIL II</t>
  </si>
  <si>
    <t>SPALAT MASINI SERV</t>
  </si>
  <si>
    <t>TIMOVLADIAN AQUA PARC SRL</t>
  </si>
  <si>
    <t>PROIECTOR LED BAZA IOSIA</t>
  </si>
  <si>
    <t>GRAND HOTEL WEST SRL</t>
  </si>
  <si>
    <t>MASA BK CU TM</t>
  </si>
  <si>
    <t xml:space="preserve">SERV INTRETINERE XEROX </t>
  </si>
  <si>
    <t>SERV INTRETINERE PARC SALCA</t>
  </si>
  <si>
    <t>FISCAL ONLINE SRL</t>
  </si>
  <si>
    <t>ASIST TEHNICA CASA MARCAT</t>
  </si>
  <si>
    <t>11,09,2026</t>
  </si>
  <si>
    <t>CAZARE BUDAPESTA</t>
  </si>
  <si>
    <t>CALIMED SRL</t>
  </si>
  <si>
    <t>PREST SERV SSM</t>
  </si>
  <si>
    <t>14,09,2026</t>
  </si>
  <si>
    <t>PARTIC LA ACTIV SP/BUG GENERAL CONSOLIDAT</t>
  </si>
  <si>
    <t>ALIM CARD, IMPOZITE SI CONTRIBUTII AFERENTE LUNII AUGUST</t>
  </si>
  <si>
    <t>17,09,2026</t>
  </si>
  <si>
    <t>GAROFEANU LIVIU-ARBITRU</t>
  </si>
  <si>
    <t>GHITEA REMUS PFA</t>
  </si>
  <si>
    <t>INDIG GAVRIL PFA</t>
  </si>
  <si>
    <t>PREST SERV ARBITRAJ TENIS</t>
  </si>
  <si>
    <t>BUG GENERAL CONSOLIDAT</t>
  </si>
  <si>
    <t>IMPOZ ARBITRAJ TENIS</t>
  </si>
  <si>
    <t>CASS ARBITRAJ TENIS</t>
  </si>
  <si>
    <t>ICE GUGU SRL</t>
  </si>
  <si>
    <t>GHEATA</t>
  </si>
  <si>
    <t xml:space="preserve">TRANSF DISP PT PLATI EXTERNE </t>
  </si>
  <si>
    <t>BUDISTEANU EUGENIA II</t>
  </si>
  <si>
    <t>CAZARE SI MASA POLO LA FOCSANI</t>
  </si>
  <si>
    <t>OPREA DRAGOS PARTIC LA ACTIV SP</t>
  </si>
  <si>
    <t>PREST SERV ARBITRAJ POLO</t>
  </si>
  <si>
    <t>BALANESCU MIHAI PFI</t>
  </si>
  <si>
    <t>SAVA DOMINIC PFA</t>
  </si>
  <si>
    <t>SERBAN CATICHI PFI</t>
  </si>
  <si>
    <t>ALEXANDRESCU MIHNEA -ARBITRU</t>
  </si>
  <si>
    <t>ALBU ALEXANDRU -ACTIV SP</t>
  </si>
  <si>
    <t>MUSTATA ALEXANDRU PFA</t>
  </si>
  <si>
    <t>MAXIM SA</t>
  </si>
  <si>
    <t>CAZARE ARBITRU TENIS</t>
  </si>
  <si>
    <t>ARBITRU TENIS</t>
  </si>
  <si>
    <t>APROPO IMPEX SRL</t>
  </si>
  <si>
    <t xml:space="preserve">MINGI TENIS </t>
  </si>
  <si>
    <t>CONTINENTAL HOTELS SA</t>
  </si>
  <si>
    <t>CAZARE SI MASA BK</t>
  </si>
  <si>
    <t>ATROPA FARM SRL</t>
  </si>
  <si>
    <t>VIT SI SUS EF POLO</t>
  </si>
  <si>
    <t>RECOVERY SPORTIA SRL</t>
  </si>
  <si>
    <t>PREST SERV AUGUST</t>
  </si>
  <si>
    <t>MASA POLO MAI</t>
  </si>
  <si>
    <t xml:space="preserve">ASISTENTA TEHNICA </t>
  </si>
  <si>
    <t>FURTOS LENUTA PFA</t>
  </si>
  <si>
    <t xml:space="preserve">COSTUME </t>
  </si>
  <si>
    <t>MUNICIPIUL ORADEA</t>
  </si>
  <si>
    <t>REDEVENTA AUG BAZINUL O</t>
  </si>
  <si>
    <t>REDEVENTA TERENURI TENIS AUG</t>
  </si>
  <si>
    <t>REDEVENTA ANTONIO ALEXE AUG</t>
  </si>
  <si>
    <t>CHIRII ANTONIO ALEXE AUG</t>
  </si>
  <si>
    <t xml:space="preserve">COMITETUL OLIMPIC SI SPORTIV ROMAN </t>
  </si>
  <si>
    <t>CAZARE SI MASA SCRIMA LA IZVORANI</t>
  </si>
  <si>
    <t>23,09,2026</t>
  </si>
  <si>
    <t>MATERIALE SPORT HND</t>
  </si>
  <si>
    <t>25,09,2026</t>
  </si>
  <si>
    <t>ARANA SRL</t>
  </si>
  <si>
    <t>PREST SERV AUG IULIE</t>
  </si>
  <si>
    <t>PROSPORT SRL</t>
  </si>
  <si>
    <t>MEDALII TENIS</t>
  </si>
  <si>
    <t>MASA ARBITRII TENIS</t>
  </si>
  <si>
    <t>SUS EF BK</t>
  </si>
  <si>
    <t>SERATEL ELECTRONICS SRL</t>
  </si>
  <si>
    <t>ASOC DE PROPR SELIMBARULUI</t>
  </si>
  <si>
    <t>ASOC DE PROPR EROFTE GRIGORE</t>
  </si>
  <si>
    <t>AS PROPR CAZABAN</t>
  </si>
  <si>
    <t xml:space="preserve">CABLU </t>
  </si>
  <si>
    <t>28,09,2026</t>
  </si>
  <si>
    <t>APA BAZA SALCA</t>
  </si>
  <si>
    <t>ENERGIE EL LOC SERV</t>
  </si>
  <si>
    <t>MATERNA CARE SRL</t>
  </si>
  <si>
    <t>SERV MEDICALE HND</t>
  </si>
  <si>
    <t>29,09,2026</t>
  </si>
  <si>
    <t>GIG IMPEX SRL</t>
  </si>
  <si>
    <t>TRANSP BK</t>
  </si>
  <si>
    <t>DUNAREA SA</t>
  </si>
  <si>
    <t>CAZARE SI MASA HND</t>
  </si>
  <si>
    <t>HORINCAR IOAN PFA</t>
  </si>
  <si>
    <t>PREST SERV ARBITRAJ HND</t>
  </si>
  <si>
    <t>PAVEL DAN PFA</t>
  </si>
  <si>
    <t>TRANSP POLO</t>
  </si>
  <si>
    <t>TRANSP HND</t>
  </si>
  <si>
    <t xml:space="preserve">MEDICAMENTE HND </t>
  </si>
  <si>
    <t>TOPAUR SRL</t>
  </si>
  <si>
    <t>CAZARE BK</t>
  </si>
  <si>
    <t>SZEGHALMI KRISZTINA PD</t>
  </si>
  <si>
    <t>PREST SERV POLO</t>
  </si>
  <si>
    <t>BARBUR TUDOR PFA</t>
  </si>
  <si>
    <t>REARIDE SRL</t>
  </si>
  <si>
    <t>PRODAN IOANA-ARBITRU</t>
  </si>
  <si>
    <t>NARIDA SRL</t>
  </si>
  <si>
    <t>CAZARE POLO</t>
  </si>
  <si>
    <t>SITUATIA CHELTUIELILOR EFECTUATE PRIN CASA IN LUNA SEPTEMBRIE 2026</t>
  </si>
  <si>
    <t>04,09,2026</t>
  </si>
  <si>
    <t xml:space="preserve">AV TAXE PERMIS SEDERE </t>
  </si>
  <si>
    <t>DIF DE PLATA CF DECONT DEPLASARE BUCURESTI F.R.H.-DIURNA</t>
  </si>
  <si>
    <t>DIF DE PLATA CF DECONT DEPLASARE BUCURESTI F.R.H.-CH DEPLASARE</t>
  </si>
  <si>
    <t>AV COMP SP JUDO GRAND SLAM BUDAPESTA</t>
  </si>
  <si>
    <t>AV COMP SP BASCHET TURNEU CALIF CHAMP LEAGUE LA SAMOKOV</t>
  </si>
  <si>
    <t>DIF DE PLATA CF DECONT DE CH SCRIMA CANTONAMENT IZVORANI</t>
  </si>
  <si>
    <t>AV COMP HD DIV A LA SANNICOLAU MARE</t>
  </si>
  <si>
    <t>AVANS COMP SP HD DIV A ET 2 LA TIMISOARA</t>
  </si>
  <si>
    <t>DIF DE PLATA DECONT CH POSTALE -CORESP F.R.B.</t>
  </si>
  <si>
    <t>DIF DE PLATA CF DECONT CH BK DEPLAS CURS PERFECT ANTRENORI</t>
  </si>
  <si>
    <t>DIF DE PLATA CF DECONT CH TR BK U13 CANTONAMENT</t>
  </si>
  <si>
    <t>AV COMP HD CUPA ROMANIEI TUR PRELIMINAR GALATI</t>
  </si>
  <si>
    <t>Situatia cheltuielilor cu deplasarile efetuate in luna SEPTEMBRIE 2026</t>
  </si>
  <si>
    <t>01,09,2026</t>
  </si>
  <si>
    <t>INSPECTOR SPECIALITATE</t>
  </si>
  <si>
    <t>HANDBAL</t>
  </si>
  <si>
    <t>ROMANIA</t>
  </si>
  <si>
    <t>BUCURESTI</t>
  </si>
  <si>
    <t>FEDERATIA ROMANA DE HANDBAL</t>
  </si>
  <si>
    <t>SEMNARE CONTRACTE SPORTIVI</t>
  </si>
  <si>
    <t>MASINA PERSONALA</t>
  </si>
  <si>
    <t>28,08,2026</t>
  </si>
  <si>
    <t>POLO</t>
  </si>
  <si>
    <t>FEDERATIA ROMANA DE POLO</t>
  </si>
  <si>
    <t>ADUNAREA GENERALA ORDINARA</t>
  </si>
  <si>
    <t>AVION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</si>
</sst>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</fills>
  <borders count="2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 style="thin">
        <color indexed="8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8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8"/>
      </bottom>
      <diagonal/>
    </border>
    <border>
      <left/>
      <right style="thin">
        <color indexed="63"/>
      </right>
      <top style="thin">
        <color indexed="6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23">
    <xf numFmtId="0" fontId="0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</cellStyleXfs>
  <cellXfs count="108">
    <xf numFmtId="0" fontId="0" fillId="0" borderId="0" xfId="0"/>
    <xf numFmtId="0" fontId="2" fillId="0" borderId="0" xfId="1540" applyFont="1"/>
    <xf numFmtId="0" fontId="3" fillId="0" borderId="0" xfId="47" applyFont="1"/>
    <xf numFmtId="0" fontId="4" fillId="0" borderId="0" xfId="47" applyFont="1"/>
    <xf numFmtId="0" fontId="5" fillId="0" borderId="0" xfId="47" applyFont="1"/>
    <xf numFmtId="0" fontId="3" fillId="2" borderId="1" xfId="47" applyFont="1" applyFill="1" applyBorder="1" applyAlignment="1">
      <alignment horizontal="center"/>
    </xf>
    <xf numFmtId="0" fontId="3" fillId="2" borderId="2" xfId="47" applyFont="1" applyFill="1" applyBorder="1" applyAlignment="1">
      <alignment horizontal="center"/>
    </xf>
    <xf numFmtId="0" fontId="3" fillId="3" borderId="3" xfId="47" applyFont="1" applyFill="1" applyBorder="1" applyAlignment="1">
      <alignment horizontal="center"/>
    </xf>
    <xf numFmtId="4" fontId="8" fillId="4" borderId="4" xfId="1540" applyNumberFormat="1" applyFont="1" applyFill="1" applyBorder="1" applyAlignment="1">
      <alignment horizontal="right"/>
    </xf>
    <xf numFmtId="0" fontId="7" fillId="4" borderId="4" xfId="1540" applyFont="1" applyFill="1" applyBorder="1"/>
    <xf numFmtId="0" fontId="9" fillId="0" borderId="0" xfId="1540" applyFont="1"/>
    <xf numFmtId="0" fontId="10" fillId="0" borderId="0" xfId="1540" applyFont="1"/>
    <xf numFmtId="0" fontId="9" fillId="0" borderId="0" xfId="1540" applyFont="1" applyAlignment="1">
      <alignment horizontal="center"/>
    </xf>
    <xf numFmtId="0" fontId="9" fillId="2" borderId="1" xfId="1540" applyFont="1" applyFill="1" applyBorder="1" applyAlignment="1">
      <alignment horizontal="center"/>
    </xf>
    <xf numFmtId="0" fontId="9" fillId="2" borderId="2" xfId="1540" applyFont="1" applyFill="1" applyBorder="1" applyAlignment="1">
      <alignment horizontal="center"/>
    </xf>
    <xf numFmtId="0" fontId="9" fillId="3" borderId="3" xfId="1540" applyFont="1" applyFill="1" applyBorder="1" applyAlignment="1">
      <alignment horizontal="center"/>
    </xf>
    <xf numFmtId="0" fontId="10" fillId="0" borderId="3" xfId="1540" applyFont="1" applyBorder="1" applyAlignment="1">
      <alignment horizontal="center"/>
    </xf>
    <xf numFmtId="0" fontId="0" fillId="0" borderId="0" xfId="1540" applyFont="1"/>
    <xf numFmtId="0" fontId="6" fillId="0" borderId="0" xfId="1540" applyFont="1" applyAlignment="1">
      <alignment horizontal="center"/>
    </xf>
    <xf numFmtId="0" fontId="6" fillId="3" borderId="3" xfId="1540" applyFont="1" applyFill="1" applyBorder="1"/>
    <xf numFmtId="0" fontId="6" fillId="3" borderId="4" xfId="1540" applyFont="1" applyFill="1" applyBorder="1"/>
    <xf numFmtId="0" fontId="0" fillId="0" borderId="5" xfId="0" applyBorder="1"/>
    <xf numFmtId="0" fontId="10" fillId="0" borderId="6" xfId="1540" applyFont="1" applyBorder="1" applyAlignment="1">
      <alignment horizontal="center"/>
    </xf>
    <xf numFmtId="0" fontId="0" fillId="5" borderId="5" xfId="0" applyFill="1" applyBorder="1"/>
    <xf numFmtId="0" fontId="15" fillId="0" borderId="0" xfId="1540" applyFont="1"/>
    <xf numFmtId="0" fontId="16" fillId="0" borderId="0" xfId="1540" applyFont="1"/>
    <xf numFmtId="0" fontId="14" fillId="0" borderId="0" xfId="1540" applyFont="1"/>
    <xf numFmtId="4" fontId="14" fillId="4" borderId="4" xfId="1540" applyNumberFormat="1" applyFont="1" applyFill="1" applyBorder="1"/>
    <xf numFmtId="0" fontId="3" fillId="0" borderId="0" xfId="47" applyFont="1" applyAlignment="1">
      <alignment horizontal="right"/>
    </xf>
    <xf numFmtId="0" fontId="5" fillId="0" borderId="0" xfId="47" applyFont="1" applyAlignment="1">
      <alignment horizontal="right"/>
    </xf>
    <xf numFmtId="0" fontId="3" fillId="2" borderId="2" xfId="47" applyFont="1" applyFill="1" applyBorder="1" applyAlignment="1">
      <alignment horizontal="right"/>
    </xf>
    <xf numFmtId="0" fontId="2" fillId="0" borderId="0" xfId="1540" applyFont="1" applyAlignment="1">
      <alignment horizontal="right"/>
    </xf>
    <xf numFmtId="0" fontId="17" fillId="0" borderId="6" xfId="47" applyFont="1" applyBorder="1" applyAlignment="1">
      <alignment horizontal="center"/>
    </xf>
    <xf numFmtId="0" fontId="9" fillId="0" borderId="0" xfId="1540" applyFont="1" applyAlignment="1">
      <alignment horizontal="right"/>
    </xf>
    <xf numFmtId="0" fontId="9" fillId="2" borderId="2" xfId="1540" applyFont="1" applyFill="1" applyBorder="1" applyAlignment="1">
      <alignment horizontal="right"/>
    </xf>
    <xf numFmtId="4" fontId="0" fillId="5" borderId="5" xfId="0" applyNumberFormat="1" applyFill="1" applyBorder="1"/>
    <xf numFmtId="0" fontId="18" fillId="5" borderId="0" xfId="1540" applyFont="1" applyFill="1"/>
    <xf numFmtId="0" fontId="19" fillId="5" borderId="3" xfId="1540" applyFont="1" applyFill="1" applyBorder="1" applyAlignment="1">
      <alignment horizontal="center"/>
    </xf>
    <xf numFmtId="0" fontId="19" fillId="5" borderId="4" xfId="1540" applyFont="1" applyFill="1" applyBorder="1"/>
    <xf numFmtId="0" fontId="20" fillId="5" borderId="4" xfId="1540" applyFont="1" applyFill="1" applyBorder="1"/>
    <xf numFmtId="164" fontId="19" fillId="5" borderId="4" xfId="1540" applyNumberFormat="1" applyFont="1" applyFill="1" applyBorder="1" applyAlignment="1">
      <alignment wrapText="1"/>
    </xf>
    <xf numFmtId="0" fontId="19" fillId="5" borderId="4" xfId="1540" applyFont="1" applyFill="1" applyBorder="1" applyAlignment="1">
      <alignment wrapText="1"/>
    </xf>
    <xf numFmtId="4" fontId="19" fillId="5" borderId="4" xfId="1540" applyNumberFormat="1" applyFont="1" applyFill="1" applyBorder="1" applyAlignment="1">
      <alignment horizontal="right"/>
    </xf>
    <xf numFmtId="4" fontId="0" fillId="0" borderId="5" xfId="0" applyNumberFormat="1" applyBorder="1"/>
    <xf numFmtId="0" fontId="9" fillId="3" borderId="9" xfId="1540" applyFont="1" applyFill="1" applyBorder="1"/>
    <xf numFmtId="0" fontId="2" fillId="0" borderId="5" xfId="1540" applyFont="1" applyBorder="1" applyAlignment="1">
      <alignment horizontal="right"/>
    </xf>
    <xf numFmtId="0" fontId="2" fillId="0" borderId="5" xfId="1540" applyFont="1" applyBorder="1"/>
    <xf numFmtId="0" fontId="0" fillId="0" borderId="5" xfId="0" applyBorder="1" applyAlignment="1">
      <alignment horizontal="center"/>
    </xf>
    <xf numFmtId="0" fontId="0" fillId="5" borderId="0" xfId="0" applyFill="1"/>
    <xf numFmtId="0" fontId="0" fillId="5" borderId="4" xfId="1540" applyFont="1" applyFill="1" applyBorder="1"/>
    <xf numFmtId="0" fontId="8" fillId="3" borderId="5" xfId="1540" applyFont="1" applyFill="1" applyBorder="1" applyAlignment="1">
      <alignment horizontal="center"/>
    </xf>
    <xf numFmtId="0" fontId="3" fillId="3" borderId="17" xfId="47" applyFont="1" applyFill="1" applyBorder="1" applyAlignment="1">
      <alignment horizontal="center"/>
    </xf>
    <xf numFmtId="0" fontId="7" fillId="6" borderId="5" xfId="47" applyFont="1" applyFill="1" applyBorder="1" applyAlignment="1">
      <alignment horizontal="center"/>
    </xf>
    <xf numFmtId="0" fontId="0" fillId="0" borderId="18" xfId="0" applyBorder="1"/>
    <xf numFmtId="0" fontId="0" fillId="0" borderId="5" xfId="0" applyBorder="1" applyAlignment="1">
      <alignment wrapText="1"/>
    </xf>
    <xf numFmtId="0" fontId="21" fillId="0" borderId="5" xfId="0" applyFont="1" applyBorder="1"/>
    <xf numFmtId="0" fontId="15" fillId="5" borderId="5" xfId="1540" applyFont="1" applyFill="1" applyBorder="1"/>
    <xf numFmtId="0" fontId="22" fillId="6" borderId="5" xfId="47" applyFont="1" applyFill="1" applyBorder="1" applyAlignment="1">
      <alignment horizontal="center"/>
    </xf>
    <xf numFmtId="14" fontId="0" fillId="0" borderId="5" xfId="0" applyNumberFormat="1" applyBorder="1"/>
    <xf numFmtId="0" fontId="24" fillId="0" borderId="5" xfId="47" applyFont="1" applyBorder="1" applyAlignment="1">
      <alignment horizontal="left"/>
    </xf>
    <xf numFmtId="0" fontId="23" fillId="0" borderId="5" xfId="47" applyFont="1" applyBorder="1" applyAlignment="1">
      <alignment horizontal="left"/>
    </xf>
    <xf numFmtId="0" fontId="9" fillId="3" borderId="17" xfId="1540" applyFont="1" applyFill="1" applyBorder="1" applyAlignment="1">
      <alignment horizontal="center"/>
    </xf>
    <xf numFmtId="0" fontId="10" fillId="6" borderId="5" xfId="1540" applyFont="1" applyFill="1" applyBorder="1" applyAlignment="1">
      <alignment horizontal="center"/>
    </xf>
    <xf numFmtId="0" fontId="1" fillId="0" borderId="5" xfId="1717" applyBorder="1"/>
    <xf numFmtId="0" fontId="1" fillId="0" borderId="0" xfId="1717"/>
    <xf numFmtId="0" fontId="25" fillId="0" borderId="0" xfId="1717" applyFont="1"/>
    <xf numFmtId="0" fontId="26" fillId="0" borderId="0" xfId="0" applyFont="1"/>
    <xf numFmtId="0" fontId="26" fillId="0" borderId="18" xfId="0" applyFont="1" applyBorder="1" applyAlignment="1">
      <alignment horizontal="center"/>
    </xf>
    <xf numFmtId="0" fontId="26" fillId="0" borderId="18" xfId="0" applyFont="1" applyBorder="1"/>
    <xf numFmtId="0" fontId="26" fillId="0" borderId="5" xfId="0" applyFont="1" applyBorder="1"/>
    <xf numFmtId="0" fontId="27" fillId="0" borderId="0" xfId="47" applyFont="1"/>
    <xf numFmtId="0" fontId="27" fillId="2" borderId="2" xfId="47" applyFont="1" applyFill="1" applyBorder="1" applyAlignment="1">
      <alignment horizontal="center"/>
    </xf>
    <xf numFmtId="0" fontId="25" fillId="0" borderId="5" xfId="1717" applyFont="1" applyBorder="1"/>
    <xf numFmtId="4" fontId="28" fillId="4" borderId="4" xfId="1540" applyNumberFormat="1" applyFont="1" applyFill="1" applyBorder="1" applyAlignment="1">
      <alignment horizontal="right"/>
    </xf>
    <xf numFmtId="0" fontId="29" fillId="0" borderId="0" xfId="1540" applyFont="1"/>
    <xf numFmtId="0" fontId="0" fillId="0" borderId="24" xfId="0" applyBorder="1"/>
    <xf numFmtId="0" fontId="0" fillId="0" borderId="25" xfId="0" applyBorder="1"/>
    <xf numFmtId="0" fontId="22" fillId="6" borderId="25" xfId="47" applyFont="1" applyFill="1" applyBorder="1" applyAlignment="1">
      <alignment horizontal="center"/>
    </xf>
    <xf numFmtId="0" fontId="31" fillId="0" borderId="25" xfId="0" applyFont="1" applyBorder="1"/>
    <xf numFmtId="0" fontId="0" fillId="0" borderId="26" xfId="0" applyBorder="1"/>
    <xf numFmtId="0" fontId="0" fillId="0" borderId="27" xfId="0" applyBorder="1"/>
    <xf numFmtId="0" fontId="25" fillId="0" borderId="27" xfId="0" applyFont="1" applyBorder="1"/>
    <xf numFmtId="0" fontId="25" fillId="5" borderId="27" xfId="0" applyFont="1" applyFill="1" applyBorder="1"/>
    <xf numFmtId="0" fontId="0" fillId="0" borderId="28" xfId="0" applyBorder="1"/>
    <xf numFmtId="0" fontId="3" fillId="0" borderId="0" xfId="47" applyFont="1" applyAlignment="1">
      <alignment horizontal="center"/>
    </xf>
    <xf numFmtId="0" fontId="3" fillId="3" borderId="11" xfId="47" applyFont="1" applyFill="1" applyBorder="1"/>
    <xf numFmtId="0" fontId="3" fillId="3" borderId="17" xfId="47" applyFont="1" applyFill="1" applyBorder="1"/>
    <xf numFmtId="0" fontId="3" fillId="3" borderId="19" xfId="47" applyFont="1" applyFill="1" applyBorder="1"/>
    <xf numFmtId="0" fontId="8" fillId="4" borderId="6" xfId="1540" applyFont="1" applyFill="1" applyBorder="1" applyAlignment="1">
      <alignment horizontal="center"/>
    </xf>
    <xf numFmtId="0" fontId="8" fillId="4" borderId="16" xfId="1540" applyFont="1" applyFill="1" applyBorder="1" applyAlignment="1">
      <alignment horizontal="center"/>
    </xf>
    <xf numFmtId="0" fontId="8" fillId="3" borderId="21" xfId="1540" applyFont="1" applyFill="1" applyBorder="1"/>
    <xf numFmtId="0" fontId="8" fillId="3" borderId="22" xfId="1540" applyFont="1" applyFill="1" applyBorder="1"/>
    <xf numFmtId="0" fontId="8" fillId="3" borderId="23" xfId="1540" applyFont="1" applyFill="1" applyBorder="1"/>
    <xf numFmtId="0" fontId="9" fillId="0" borderId="0" xfId="1540" applyFont="1" applyAlignment="1">
      <alignment horizontal="center"/>
    </xf>
    <xf numFmtId="0" fontId="9" fillId="3" borderId="9" xfId="1540" applyFont="1" applyFill="1" applyBorder="1"/>
    <xf numFmtId="0" fontId="13" fillId="3" borderId="19" xfId="1540" applyFont="1" applyFill="1" applyBorder="1"/>
    <xf numFmtId="0" fontId="13" fillId="3" borderId="0" xfId="1540" applyFont="1" applyFill="1"/>
    <xf numFmtId="0" fontId="13" fillId="3" borderId="20" xfId="1540" applyFont="1" applyFill="1" applyBorder="1"/>
    <xf numFmtId="0" fontId="8" fillId="4" borderId="7" xfId="1540" applyFont="1" applyFill="1" applyBorder="1" applyAlignment="1">
      <alignment horizontal="center"/>
    </xf>
    <xf numFmtId="0" fontId="8" fillId="4" borderId="8" xfId="1540" applyFont="1" applyFill="1" applyBorder="1" applyAlignment="1">
      <alignment horizontal="center"/>
    </xf>
    <xf numFmtId="0" fontId="6" fillId="3" borderId="10" xfId="1540" applyFont="1" applyFill="1" applyBorder="1" applyAlignment="1">
      <alignment horizontal="center" wrapText="1"/>
    </xf>
    <xf numFmtId="0" fontId="16" fillId="4" borderId="9" xfId="1540" applyFont="1" applyFill="1" applyBorder="1" applyAlignment="1">
      <alignment horizontal="center"/>
    </xf>
    <xf numFmtId="0" fontId="16" fillId="0" borderId="0" xfId="1540" applyFont="1" applyAlignment="1">
      <alignment horizontal="center"/>
    </xf>
    <xf numFmtId="0" fontId="6" fillId="3" borderId="1" xfId="1540" applyFont="1" applyFill="1" applyBorder="1" applyAlignment="1">
      <alignment horizontal="center"/>
    </xf>
    <xf numFmtId="0" fontId="6" fillId="3" borderId="12" xfId="1540" applyFont="1" applyFill="1" applyBorder="1" applyAlignment="1">
      <alignment horizontal="center" wrapText="1"/>
    </xf>
    <xf numFmtId="0" fontId="6" fillId="3" borderId="14" xfId="1540" applyFont="1" applyFill="1" applyBorder="1" applyAlignment="1">
      <alignment horizontal="center"/>
    </xf>
    <xf numFmtId="0" fontId="6" fillId="3" borderId="15" xfId="1540" applyFont="1" applyFill="1" applyBorder="1" applyAlignment="1">
      <alignment horizontal="center"/>
    </xf>
    <xf numFmtId="0" fontId="6" fillId="3" borderId="13" xfId="1540" applyFont="1" applyFill="1" applyBorder="1" applyAlignment="1">
      <alignment horizontal="center" wrapText="1"/>
    </xf>
  </cellXfs>
  <cellStyles count="1723">
    <cellStyle name="Normal" xfId="0" builtinId="0"/>
    <cellStyle name="Normal 10" xfId="1" xr:uid="{00000000-0005-0000-0000-000001000000}"/>
    <cellStyle name="Normal 10 10" xfId="2" xr:uid="{00000000-0005-0000-0000-000002000000}"/>
    <cellStyle name="Normal 10 11" xfId="3" xr:uid="{00000000-0005-0000-0000-000003000000}"/>
    <cellStyle name="Normal 10 12" xfId="4" xr:uid="{00000000-0005-0000-0000-000004000000}"/>
    <cellStyle name="Normal 10 13" xfId="5" xr:uid="{00000000-0005-0000-0000-000005000000}"/>
    <cellStyle name="Normal 10 2" xfId="6" xr:uid="{00000000-0005-0000-0000-000006000000}"/>
    <cellStyle name="Normal 10 3" xfId="7" xr:uid="{00000000-0005-0000-0000-000007000000}"/>
    <cellStyle name="Normal 10 4" xfId="8" xr:uid="{00000000-0005-0000-0000-000008000000}"/>
    <cellStyle name="Normal 10 5" xfId="9" xr:uid="{00000000-0005-0000-0000-000009000000}"/>
    <cellStyle name="Normal 10 6" xfId="10" xr:uid="{00000000-0005-0000-0000-00000A000000}"/>
    <cellStyle name="Normal 10 7" xfId="11" xr:uid="{00000000-0005-0000-0000-00000B000000}"/>
    <cellStyle name="Normal 10 8" xfId="12" xr:uid="{00000000-0005-0000-0000-00000C000000}"/>
    <cellStyle name="Normal 10 9" xfId="13" xr:uid="{00000000-0005-0000-0000-00000D000000}"/>
    <cellStyle name="Normal 11" xfId="14" xr:uid="{00000000-0005-0000-0000-00000E000000}"/>
    <cellStyle name="Normal 11 10" xfId="15" xr:uid="{00000000-0005-0000-0000-00000F000000}"/>
    <cellStyle name="Normal 11 11" xfId="16" xr:uid="{00000000-0005-0000-0000-000010000000}"/>
    <cellStyle name="Normal 11 12" xfId="17" xr:uid="{00000000-0005-0000-0000-000011000000}"/>
    <cellStyle name="Normal 11 13" xfId="18" xr:uid="{00000000-0005-0000-0000-000012000000}"/>
    <cellStyle name="Normal 11 2" xfId="19" xr:uid="{00000000-0005-0000-0000-000013000000}"/>
    <cellStyle name="Normal 11 3" xfId="20" xr:uid="{00000000-0005-0000-0000-000014000000}"/>
    <cellStyle name="Normal 11 4" xfId="21" xr:uid="{00000000-0005-0000-0000-000015000000}"/>
    <cellStyle name="Normal 11 5" xfId="22" xr:uid="{00000000-0005-0000-0000-000016000000}"/>
    <cellStyle name="Normal 11 6" xfId="23" xr:uid="{00000000-0005-0000-0000-000017000000}"/>
    <cellStyle name="Normal 11 7" xfId="24" xr:uid="{00000000-0005-0000-0000-000018000000}"/>
    <cellStyle name="Normal 11 8" xfId="25" xr:uid="{00000000-0005-0000-0000-000019000000}"/>
    <cellStyle name="Normal 11 9" xfId="26" xr:uid="{00000000-0005-0000-0000-00001A000000}"/>
    <cellStyle name="Normal 12" xfId="27" xr:uid="{00000000-0005-0000-0000-00001B000000}"/>
    <cellStyle name="Normal 12 10" xfId="28" xr:uid="{00000000-0005-0000-0000-00001C000000}"/>
    <cellStyle name="Normal 12 11" xfId="29" xr:uid="{00000000-0005-0000-0000-00001D000000}"/>
    <cellStyle name="Normal 12 12" xfId="30" xr:uid="{00000000-0005-0000-0000-00001E000000}"/>
    <cellStyle name="Normal 12 13" xfId="31" xr:uid="{00000000-0005-0000-0000-00001F000000}"/>
    <cellStyle name="Normal 12 2" xfId="32" xr:uid="{00000000-0005-0000-0000-000020000000}"/>
    <cellStyle name="Normal 12 3" xfId="33" xr:uid="{00000000-0005-0000-0000-000021000000}"/>
    <cellStyle name="Normal 12 4" xfId="34" xr:uid="{00000000-0005-0000-0000-000022000000}"/>
    <cellStyle name="Normal 12 5" xfId="35" xr:uid="{00000000-0005-0000-0000-000023000000}"/>
    <cellStyle name="Normal 12 6" xfId="36" xr:uid="{00000000-0005-0000-0000-000024000000}"/>
    <cellStyle name="Normal 12 7" xfId="37" xr:uid="{00000000-0005-0000-0000-000025000000}"/>
    <cellStyle name="Normal 12 8" xfId="38" xr:uid="{00000000-0005-0000-0000-000026000000}"/>
    <cellStyle name="Normal 12 9" xfId="39" xr:uid="{00000000-0005-0000-0000-000027000000}"/>
    <cellStyle name="Normal 13" xfId="40" xr:uid="{00000000-0005-0000-0000-000028000000}"/>
    <cellStyle name="Normal 14" xfId="41" xr:uid="{00000000-0005-0000-0000-000029000000}"/>
    <cellStyle name="Normal 15" xfId="42" xr:uid="{00000000-0005-0000-0000-00002A000000}"/>
    <cellStyle name="Normal 16" xfId="43" xr:uid="{00000000-0005-0000-0000-00002B000000}"/>
    <cellStyle name="Normal 17" xfId="44" xr:uid="{00000000-0005-0000-0000-00002C000000}"/>
    <cellStyle name="Normal 18" xfId="45" xr:uid="{00000000-0005-0000-0000-00002D000000}"/>
    <cellStyle name="Normal 19" xfId="46" xr:uid="{00000000-0005-0000-0000-00002E000000}"/>
    <cellStyle name="Normal 2" xfId="47" xr:uid="{00000000-0005-0000-0000-00002F000000}"/>
    <cellStyle name="Normal 2 10" xfId="48" xr:uid="{00000000-0005-0000-0000-000030000000}"/>
    <cellStyle name="Normal 2 10 10" xfId="49" xr:uid="{00000000-0005-0000-0000-000031000000}"/>
    <cellStyle name="Normal 2 10 11" xfId="50" xr:uid="{00000000-0005-0000-0000-000032000000}"/>
    <cellStyle name="Normal 2 10 12" xfId="51" xr:uid="{00000000-0005-0000-0000-000033000000}"/>
    <cellStyle name="Normal 2 10 13" xfId="52" xr:uid="{00000000-0005-0000-0000-000034000000}"/>
    <cellStyle name="Normal 2 10 14" xfId="53" xr:uid="{00000000-0005-0000-0000-000035000000}"/>
    <cellStyle name="Normal 2 10 15" xfId="54" xr:uid="{00000000-0005-0000-0000-000036000000}"/>
    <cellStyle name="Normal 2 10 16" xfId="55" xr:uid="{00000000-0005-0000-0000-000037000000}"/>
    <cellStyle name="Normal 2 10 17" xfId="56" xr:uid="{00000000-0005-0000-0000-000038000000}"/>
    <cellStyle name="Normal 2 10 18" xfId="57" xr:uid="{00000000-0005-0000-0000-000039000000}"/>
    <cellStyle name="Normal 2 10 19" xfId="58" xr:uid="{00000000-0005-0000-0000-00003A000000}"/>
    <cellStyle name="Normal 2 10 2" xfId="59" xr:uid="{00000000-0005-0000-0000-00003B000000}"/>
    <cellStyle name="Normal 2 10 20" xfId="60" xr:uid="{00000000-0005-0000-0000-00003C000000}"/>
    <cellStyle name="Normal 2 10 21" xfId="61" xr:uid="{00000000-0005-0000-0000-00003D000000}"/>
    <cellStyle name="Normal 2 10 22" xfId="62" xr:uid="{00000000-0005-0000-0000-00003E000000}"/>
    <cellStyle name="Normal 2 10 23" xfId="63" xr:uid="{00000000-0005-0000-0000-00003F000000}"/>
    <cellStyle name="Normal 2 10 24" xfId="64" xr:uid="{00000000-0005-0000-0000-000040000000}"/>
    <cellStyle name="Normal 2 10 25" xfId="65" xr:uid="{00000000-0005-0000-0000-000041000000}"/>
    <cellStyle name="Normal 2 10 26" xfId="66" xr:uid="{00000000-0005-0000-0000-000042000000}"/>
    <cellStyle name="Normal 2 10 27" xfId="67" xr:uid="{00000000-0005-0000-0000-000043000000}"/>
    <cellStyle name="Normal 2 10 28" xfId="68" xr:uid="{00000000-0005-0000-0000-000044000000}"/>
    <cellStyle name="Normal 2 10 29" xfId="69" xr:uid="{00000000-0005-0000-0000-000045000000}"/>
    <cellStyle name="Normal 2 10 3" xfId="70" xr:uid="{00000000-0005-0000-0000-000046000000}"/>
    <cellStyle name="Normal 2 10 4" xfId="71" xr:uid="{00000000-0005-0000-0000-000047000000}"/>
    <cellStyle name="Normal 2 10 5" xfId="72" xr:uid="{00000000-0005-0000-0000-000048000000}"/>
    <cellStyle name="Normal 2 10 6" xfId="73" xr:uid="{00000000-0005-0000-0000-000049000000}"/>
    <cellStyle name="Normal 2 10 7" xfId="74" xr:uid="{00000000-0005-0000-0000-00004A000000}"/>
    <cellStyle name="Normal 2 10 8" xfId="75" xr:uid="{00000000-0005-0000-0000-00004B000000}"/>
    <cellStyle name="Normal 2 10 9" xfId="76" xr:uid="{00000000-0005-0000-0000-00004C000000}"/>
    <cellStyle name="Normal 2 100" xfId="77" xr:uid="{00000000-0005-0000-0000-00004D000000}"/>
    <cellStyle name="Normal 2 101" xfId="78" xr:uid="{00000000-0005-0000-0000-00004E000000}"/>
    <cellStyle name="Normal 2 102" xfId="79" xr:uid="{00000000-0005-0000-0000-00004F000000}"/>
    <cellStyle name="Normal 2 103" xfId="1717" xr:uid="{00000000-0005-0000-0000-000050000000}"/>
    <cellStyle name="Normal 2 104" xfId="1718" xr:uid="{00000000-0005-0000-0000-000051000000}"/>
    <cellStyle name="Normal 2 105" xfId="1721" xr:uid="{00000000-0005-0000-0000-000052000000}"/>
    <cellStyle name="Normal 2 11" xfId="80" xr:uid="{00000000-0005-0000-0000-000053000000}"/>
    <cellStyle name="Normal 2 11 10" xfId="81" xr:uid="{00000000-0005-0000-0000-000054000000}"/>
    <cellStyle name="Normal 2 11 11" xfId="82" xr:uid="{00000000-0005-0000-0000-000055000000}"/>
    <cellStyle name="Normal 2 11 12" xfId="83" xr:uid="{00000000-0005-0000-0000-000056000000}"/>
    <cellStyle name="Normal 2 11 13" xfId="84" xr:uid="{00000000-0005-0000-0000-000057000000}"/>
    <cellStyle name="Normal 2 11 14" xfId="85" xr:uid="{00000000-0005-0000-0000-000058000000}"/>
    <cellStyle name="Normal 2 11 15" xfId="86" xr:uid="{00000000-0005-0000-0000-000059000000}"/>
    <cellStyle name="Normal 2 11 16" xfId="87" xr:uid="{00000000-0005-0000-0000-00005A000000}"/>
    <cellStyle name="Normal 2 11 17" xfId="88" xr:uid="{00000000-0005-0000-0000-00005B000000}"/>
    <cellStyle name="Normal 2 11 18" xfId="89" xr:uid="{00000000-0005-0000-0000-00005C000000}"/>
    <cellStyle name="Normal 2 11 19" xfId="90" xr:uid="{00000000-0005-0000-0000-00005D000000}"/>
    <cellStyle name="Normal 2 11 2" xfId="91" xr:uid="{00000000-0005-0000-0000-00005E000000}"/>
    <cellStyle name="Normal 2 11 20" xfId="92" xr:uid="{00000000-0005-0000-0000-00005F000000}"/>
    <cellStyle name="Normal 2 11 21" xfId="93" xr:uid="{00000000-0005-0000-0000-000060000000}"/>
    <cellStyle name="Normal 2 11 22" xfId="94" xr:uid="{00000000-0005-0000-0000-000061000000}"/>
    <cellStyle name="Normal 2 11 23" xfId="95" xr:uid="{00000000-0005-0000-0000-000062000000}"/>
    <cellStyle name="Normal 2 11 24" xfId="96" xr:uid="{00000000-0005-0000-0000-000063000000}"/>
    <cellStyle name="Normal 2 11 25" xfId="97" xr:uid="{00000000-0005-0000-0000-000064000000}"/>
    <cellStyle name="Normal 2 11 26" xfId="98" xr:uid="{00000000-0005-0000-0000-000065000000}"/>
    <cellStyle name="Normal 2 11 27" xfId="99" xr:uid="{00000000-0005-0000-0000-000066000000}"/>
    <cellStyle name="Normal 2 11 28" xfId="100" xr:uid="{00000000-0005-0000-0000-000067000000}"/>
    <cellStyle name="Normal 2 11 29" xfId="101" xr:uid="{00000000-0005-0000-0000-000068000000}"/>
    <cellStyle name="Normal 2 11 3" xfId="102" xr:uid="{00000000-0005-0000-0000-000069000000}"/>
    <cellStyle name="Normal 2 11 4" xfId="103" xr:uid="{00000000-0005-0000-0000-00006A000000}"/>
    <cellStyle name="Normal 2 11 5" xfId="104" xr:uid="{00000000-0005-0000-0000-00006B000000}"/>
    <cellStyle name="Normal 2 11 6" xfId="105" xr:uid="{00000000-0005-0000-0000-00006C000000}"/>
    <cellStyle name="Normal 2 11 7" xfId="106" xr:uid="{00000000-0005-0000-0000-00006D000000}"/>
    <cellStyle name="Normal 2 11 8" xfId="107" xr:uid="{00000000-0005-0000-0000-00006E000000}"/>
    <cellStyle name="Normal 2 11 9" xfId="108" xr:uid="{00000000-0005-0000-0000-00006F000000}"/>
    <cellStyle name="Normal 2 12" xfId="109" xr:uid="{00000000-0005-0000-0000-000070000000}"/>
    <cellStyle name="Normal 2 12 10" xfId="110" xr:uid="{00000000-0005-0000-0000-000071000000}"/>
    <cellStyle name="Normal 2 12 11" xfId="111" xr:uid="{00000000-0005-0000-0000-000072000000}"/>
    <cellStyle name="Normal 2 12 12" xfId="112" xr:uid="{00000000-0005-0000-0000-000073000000}"/>
    <cellStyle name="Normal 2 12 13" xfId="113" xr:uid="{00000000-0005-0000-0000-000074000000}"/>
    <cellStyle name="Normal 2 12 14" xfId="114" xr:uid="{00000000-0005-0000-0000-000075000000}"/>
    <cellStyle name="Normal 2 12 15" xfId="115" xr:uid="{00000000-0005-0000-0000-000076000000}"/>
    <cellStyle name="Normal 2 12 16" xfId="116" xr:uid="{00000000-0005-0000-0000-000077000000}"/>
    <cellStyle name="Normal 2 12 17" xfId="117" xr:uid="{00000000-0005-0000-0000-000078000000}"/>
    <cellStyle name="Normal 2 12 18" xfId="118" xr:uid="{00000000-0005-0000-0000-000079000000}"/>
    <cellStyle name="Normal 2 12 19" xfId="119" xr:uid="{00000000-0005-0000-0000-00007A000000}"/>
    <cellStyle name="Normal 2 12 2" xfId="120" xr:uid="{00000000-0005-0000-0000-00007B000000}"/>
    <cellStyle name="Normal 2 12 20" xfId="121" xr:uid="{00000000-0005-0000-0000-00007C000000}"/>
    <cellStyle name="Normal 2 12 21" xfId="122" xr:uid="{00000000-0005-0000-0000-00007D000000}"/>
    <cellStyle name="Normal 2 12 22" xfId="123" xr:uid="{00000000-0005-0000-0000-00007E000000}"/>
    <cellStyle name="Normal 2 12 23" xfId="124" xr:uid="{00000000-0005-0000-0000-00007F000000}"/>
    <cellStyle name="Normal 2 12 24" xfId="125" xr:uid="{00000000-0005-0000-0000-000080000000}"/>
    <cellStyle name="Normal 2 12 25" xfId="126" xr:uid="{00000000-0005-0000-0000-000081000000}"/>
    <cellStyle name="Normal 2 12 26" xfId="127" xr:uid="{00000000-0005-0000-0000-000082000000}"/>
    <cellStyle name="Normal 2 12 27" xfId="128" xr:uid="{00000000-0005-0000-0000-000083000000}"/>
    <cellStyle name="Normal 2 12 28" xfId="129" xr:uid="{00000000-0005-0000-0000-000084000000}"/>
    <cellStyle name="Normal 2 12 29" xfId="130" xr:uid="{00000000-0005-0000-0000-000085000000}"/>
    <cellStyle name="Normal 2 12 3" xfId="131" xr:uid="{00000000-0005-0000-0000-000086000000}"/>
    <cellStyle name="Normal 2 12 4" xfId="132" xr:uid="{00000000-0005-0000-0000-000087000000}"/>
    <cellStyle name="Normal 2 12 5" xfId="133" xr:uid="{00000000-0005-0000-0000-000088000000}"/>
    <cellStyle name="Normal 2 12 6" xfId="134" xr:uid="{00000000-0005-0000-0000-000089000000}"/>
    <cellStyle name="Normal 2 12 7" xfId="135" xr:uid="{00000000-0005-0000-0000-00008A000000}"/>
    <cellStyle name="Normal 2 12 8" xfId="136" xr:uid="{00000000-0005-0000-0000-00008B000000}"/>
    <cellStyle name="Normal 2 12 9" xfId="137" xr:uid="{00000000-0005-0000-0000-00008C000000}"/>
    <cellStyle name="Normal 2 13" xfId="138" xr:uid="{00000000-0005-0000-0000-00008D000000}"/>
    <cellStyle name="Normal 2 13 10" xfId="139" xr:uid="{00000000-0005-0000-0000-00008E000000}"/>
    <cellStyle name="Normal 2 13 11" xfId="140" xr:uid="{00000000-0005-0000-0000-00008F000000}"/>
    <cellStyle name="Normal 2 13 12" xfId="141" xr:uid="{00000000-0005-0000-0000-000090000000}"/>
    <cellStyle name="Normal 2 13 13" xfId="142" xr:uid="{00000000-0005-0000-0000-000091000000}"/>
    <cellStyle name="Normal 2 13 14" xfId="143" xr:uid="{00000000-0005-0000-0000-000092000000}"/>
    <cellStyle name="Normal 2 13 15" xfId="144" xr:uid="{00000000-0005-0000-0000-000093000000}"/>
    <cellStyle name="Normal 2 13 16" xfId="145" xr:uid="{00000000-0005-0000-0000-000094000000}"/>
    <cellStyle name="Normal 2 13 17" xfId="146" xr:uid="{00000000-0005-0000-0000-000095000000}"/>
    <cellStyle name="Normal 2 13 18" xfId="147" xr:uid="{00000000-0005-0000-0000-000096000000}"/>
    <cellStyle name="Normal 2 13 19" xfId="148" xr:uid="{00000000-0005-0000-0000-000097000000}"/>
    <cellStyle name="Normal 2 13 2" xfId="149" xr:uid="{00000000-0005-0000-0000-000098000000}"/>
    <cellStyle name="Normal 2 13 20" xfId="150" xr:uid="{00000000-0005-0000-0000-000099000000}"/>
    <cellStyle name="Normal 2 13 21" xfId="151" xr:uid="{00000000-0005-0000-0000-00009A000000}"/>
    <cellStyle name="Normal 2 13 22" xfId="152" xr:uid="{00000000-0005-0000-0000-00009B000000}"/>
    <cellStyle name="Normal 2 13 23" xfId="153" xr:uid="{00000000-0005-0000-0000-00009C000000}"/>
    <cellStyle name="Normal 2 13 24" xfId="154" xr:uid="{00000000-0005-0000-0000-00009D000000}"/>
    <cellStyle name="Normal 2 13 25" xfId="155" xr:uid="{00000000-0005-0000-0000-00009E000000}"/>
    <cellStyle name="Normal 2 13 26" xfId="156" xr:uid="{00000000-0005-0000-0000-00009F000000}"/>
    <cellStyle name="Normal 2 13 27" xfId="157" xr:uid="{00000000-0005-0000-0000-0000A0000000}"/>
    <cellStyle name="Normal 2 13 28" xfId="158" xr:uid="{00000000-0005-0000-0000-0000A1000000}"/>
    <cellStyle name="Normal 2 13 29" xfId="159" xr:uid="{00000000-0005-0000-0000-0000A2000000}"/>
    <cellStyle name="Normal 2 13 3" xfId="160" xr:uid="{00000000-0005-0000-0000-0000A3000000}"/>
    <cellStyle name="Normal 2 13 4" xfId="161" xr:uid="{00000000-0005-0000-0000-0000A4000000}"/>
    <cellStyle name="Normal 2 13 5" xfId="162" xr:uid="{00000000-0005-0000-0000-0000A5000000}"/>
    <cellStyle name="Normal 2 13 6" xfId="163" xr:uid="{00000000-0005-0000-0000-0000A6000000}"/>
    <cellStyle name="Normal 2 13 7" xfId="164" xr:uid="{00000000-0005-0000-0000-0000A7000000}"/>
    <cellStyle name="Normal 2 13 8" xfId="165" xr:uid="{00000000-0005-0000-0000-0000A8000000}"/>
    <cellStyle name="Normal 2 13 9" xfId="166" xr:uid="{00000000-0005-0000-0000-0000A9000000}"/>
    <cellStyle name="Normal 2 14" xfId="167" xr:uid="{00000000-0005-0000-0000-0000AA000000}"/>
    <cellStyle name="Normal 2 14 10" xfId="168" xr:uid="{00000000-0005-0000-0000-0000AB000000}"/>
    <cellStyle name="Normal 2 14 11" xfId="169" xr:uid="{00000000-0005-0000-0000-0000AC000000}"/>
    <cellStyle name="Normal 2 14 12" xfId="170" xr:uid="{00000000-0005-0000-0000-0000AD000000}"/>
    <cellStyle name="Normal 2 14 13" xfId="171" xr:uid="{00000000-0005-0000-0000-0000AE000000}"/>
    <cellStyle name="Normal 2 14 14" xfId="172" xr:uid="{00000000-0005-0000-0000-0000AF000000}"/>
    <cellStyle name="Normal 2 14 15" xfId="173" xr:uid="{00000000-0005-0000-0000-0000B0000000}"/>
    <cellStyle name="Normal 2 14 16" xfId="174" xr:uid="{00000000-0005-0000-0000-0000B1000000}"/>
    <cellStyle name="Normal 2 14 17" xfId="175" xr:uid="{00000000-0005-0000-0000-0000B2000000}"/>
    <cellStyle name="Normal 2 14 18" xfId="176" xr:uid="{00000000-0005-0000-0000-0000B3000000}"/>
    <cellStyle name="Normal 2 14 19" xfId="177" xr:uid="{00000000-0005-0000-0000-0000B4000000}"/>
    <cellStyle name="Normal 2 14 2" xfId="178" xr:uid="{00000000-0005-0000-0000-0000B5000000}"/>
    <cellStyle name="Normal 2 14 20" xfId="179" xr:uid="{00000000-0005-0000-0000-0000B6000000}"/>
    <cellStyle name="Normal 2 14 21" xfId="180" xr:uid="{00000000-0005-0000-0000-0000B7000000}"/>
    <cellStyle name="Normal 2 14 22" xfId="181" xr:uid="{00000000-0005-0000-0000-0000B8000000}"/>
    <cellStyle name="Normal 2 14 23" xfId="182" xr:uid="{00000000-0005-0000-0000-0000B9000000}"/>
    <cellStyle name="Normal 2 14 24" xfId="183" xr:uid="{00000000-0005-0000-0000-0000BA000000}"/>
    <cellStyle name="Normal 2 14 25" xfId="184" xr:uid="{00000000-0005-0000-0000-0000BB000000}"/>
    <cellStyle name="Normal 2 14 26" xfId="185" xr:uid="{00000000-0005-0000-0000-0000BC000000}"/>
    <cellStyle name="Normal 2 14 27" xfId="186" xr:uid="{00000000-0005-0000-0000-0000BD000000}"/>
    <cellStyle name="Normal 2 14 28" xfId="187" xr:uid="{00000000-0005-0000-0000-0000BE000000}"/>
    <cellStyle name="Normal 2 14 29" xfId="188" xr:uid="{00000000-0005-0000-0000-0000BF000000}"/>
    <cellStyle name="Normal 2 14 3" xfId="189" xr:uid="{00000000-0005-0000-0000-0000C0000000}"/>
    <cellStyle name="Normal 2 14 4" xfId="190" xr:uid="{00000000-0005-0000-0000-0000C1000000}"/>
    <cellStyle name="Normal 2 14 5" xfId="191" xr:uid="{00000000-0005-0000-0000-0000C2000000}"/>
    <cellStyle name="Normal 2 14 6" xfId="192" xr:uid="{00000000-0005-0000-0000-0000C3000000}"/>
    <cellStyle name="Normal 2 14 7" xfId="193" xr:uid="{00000000-0005-0000-0000-0000C4000000}"/>
    <cellStyle name="Normal 2 14 8" xfId="194" xr:uid="{00000000-0005-0000-0000-0000C5000000}"/>
    <cellStyle name="Normal 2 14 9" xfId="195" xr:uid="{00000000-0005-0000-0000-0000C6000000}"/>
    <cellStyle name="Normal 2 15" xfId="196" xr:uid="{00000000-0005-0000-0000-0000C7000000}"/>
    <cellStyle name="Normal 2 15 10" xfId="197" xr:uid="{00000000-0005-0000-0000-0000C8000000}"/>
    <cellStyle name="Normal 2 15 11" xfId="198" xr:uid="{00000000-0005-0000-0000-0000C9000000}"/>
    <cellStyle name="Normal 2 15 12" xfId="199" xr:uid="{00000000-0005-0000-0000-0000CA000000}"/>
    <cellStyle name="Normal 2 15 13" xfId="200" xr:uid="{00000000-0005-0000-0000-0000CB000000}"/>
    <cellStyle name="Normal 2 15 14" xfId="201" xr:uid="{00000000-0005-0000-0000-0000CC000000}"/>
    <cellStyle name="Normal 2 15 15" xfId="202" xr:uid="{00000000-0005-0000-0000-0000CD000000}"/>
    <cellStyle name="Normal 2 15 16" xfId="203" xr:uid="{00000000-0005-0000-0000-0000CE000000}"/>
    <cellStyle name="Normal 2 15 17" xfId="204" xr:uid="{00000000-0005-0000-0000-0000CF000000}"/>
    <cellStyle name="Normal 2 15 18" xfId="205" xr:uid="{00000000-0005-0000-0000-0000D0000000}"/>
    <cellStyle name="Normal 2 15 19" xfId="206" xr:uid="{00000000-0005-0000-0000-0000D1000000}"/>
    <cellStyle name="Normal 2 15 2" xfId="207" xr:uid="{00000000-0005-0000-0000-0000D2000000}"/>
    <cellStyle name="Normal 2 15 20" xfId="208" xr:uid="{00000000-0005-0000-0000-0000D3000000}"/>
    <cellStyle name="Normal 2 15 21" xfId="209" xr:uid="{00000000-0005-0000-0000-0000D4000000}"/>
    <cellStyle name="Normal 2 15 22" xfId="210" xr:uid="{00000000-0005-0000-0000-0000D5000000}"/>
    <cellStyle name="Normal 2 15 23" xfId="211" xr:uid="{00000000-0005-0000-0000-0000D6000000}"/>
    <cellStyle name="Normal 2 15 24" xfId="212" xr:uid="{00000000-0005-0000-0000-0000D7000000}"/>
    <cellStyle name="Normal 2 15 25" xfId="213" xr:uid="{00000000-0005-0000-0000-0000D8000000}"/>
    <cellStyle name="Normal 2 15 26" xfId="214" xr:uid="{00000000-0005-0000-0000-0000D9000000}"/>
    <cellStyle name="Normal 2 15 27" xfId="215" xr:uid="{00000000-0005-0000-0000-0000DA000000}"/>
    <cellStyle name="Normal 2 15 28" xfId="216" xr:uid="{00000000-0005-0000-0000-0000DB000000}"/>
    <cellStyle name="Normal 2 15 29" xfId="217" xr:uid="{00000000-0005-0000-0000-0000DC000000}"/>
    <cellStyle name="Normal 2 15 3" xfId="218" xr:uid="{00000000-0005-0000-0000-0000DD000000}"/>
    <cellStyle name="Normal 2 15 4" xfId="219" xr:uid="{00000000-0005-0000-0000-0000DE000000}"/>
    <cellStyle name="Normal 2 15 5" xfId="220" xr:uid="{00000000-0005-0000-0000-0000DF000000}"/>
    <cellStyle name="Normal 2 15 6" xfId="221" xr:uid="{00000000-0005-0000-0000-0000E0000000}"/>
    <cellStyle name="Normal 2 15 7" xfId="222" xr:uid="{00000000-0005-0000-0000-0000E1000000}"/>
    <cellStyle name="Normal 2 15 8" xfId="223" xr:uid="{00000000-0005-0000-0000-0000E2000000}"/>
    <cellStyle name="Normal 2 15 9" xfId="224" xr:uid="{00000000-0005-0000-0000-0000E3000000}"/>
    <cellStyle name="Normal 2 16" xfId="225" xr:uid="{00000000-0005-0000-0000-0000E4000000}"/>
    <cellStyle name="Normal 2 16 10" xfId="226" xr:uid="{00000000-0005-0000-0000-0000E5000000}"/>
    <cellStyle name="Normal 2 16 11" xfId="227" xr:uid="{00000000-0005-0000-0000-0000E6000000}"/>
    <cellStyle name="Normal 2 16 12" xfId="228" xr:uid="{00000000-0005-0000-0000-0000E7000000}"/>
    <cellStyle name="Normal 2 16 13" xfId="229" xr:uid="{00000000-0005-0000-0000-0000E8000000}"/>
    <cellStyle name="Normal 2 16 14" xfId="230" xr:uid="{00000000-0005-0000-0000-0000E9000000}"/>
    <cellStyle name="Normal 2 16 15" xfId="231" xr:uid="{00000000-0005-0000-0000-0000EA000000}"/>
    <cellStyle name="Normal 2 16 16" xfId="232" xr:uid="{00000000-0005-0000-0000-0000EB000000}"/>
    <cellStyle name="Normal 2 16 17" xfId="233" xr:uid="{00000000-0005-0000-0000-0000EC000000}"/>
    <cellStyle name="Normal 2 16 18" xfId="234" xr:uid="{00000000-0005-0000-0000-0000ED000000}"/>
    <cellStyle name="Normal 2 16 19" xfId="235" xr:uid="{00000000-0005-0000-0000-0000EE000000}"/>
    <cellStyle name="Normal 2 16 2" xfId="236" xr:uid="{00000000-0005-0000-0000-0000EF000000}"/>
    <cellStyle name="Normal 2 16 20" xfId="237" xr:uid="{00000000-0005-0000-0000-0000F0000000}"/>
    <cellStyle name="Normal 2 16 21" xfId="238" xr:uid="{00000000-0005-0000-0000-0000F1000000}"/>
    <cellStyle name="Normal 2 16 22" xfId="239" xr:uid="{00000000-0005-0000-0000-0000F2000000}"/>
    <cellStyle name="Normal 2 16 23" xfId="240" xr:uid="{00000000-0005-0000-0000-0000F3000000}"/>
    <cellStyle name="Normal 2 16 24" xfId="241" xr:uid="{00000000-0005-0000-0000-0000F4000000}"/>
    <cellStyle name="Normal 2 16 25" xfId="242" xr:uid="{00000000-0005-0000-0000-0000F5000000}"/>
    <cellStyle name="Normal 2 16 26" xfId="243" xr:uid="{00000000-0005-0000-0000-0000F6000000}"/>
    <cellStyle name="Normal 2 16 27" xfId="244" xr:uid="{00000000-0005-0000-0000-0000F7000000}"/>
    <cellStyle name="Normal 2 16 28" xfId="245" xr:uid="{00000000-0005-0000-0000-0000F8000000}"/>
    <cellStyle name="Normal 2 16 29" xfId="246" xr:uid="{00000000-0005-0000-0000-0000F9000000}"/>
    <cellStyle name="Normal 2 16 3" xfId="247" xr:uid="{00000000-0005-0000-0000-0000FA000000}"/>
    <cellStyle name="Normal 2 16 4" xfId="248" xr:uid="{00000000-0005-0000-0000-0000FB000000}"/>
    <cellStyle name="Normal 2 16 5" xfId="249" xr:uid="{00000000-0005-0000-0000-0000FC000000}"/>
    <cellStyle name="Normal 2 16 6" xfId="250" xr:uid="{00000000-0005-0000-0000-0000FD000000}"/>
    <cellStyle name="Normal 2 16 7" xfId="251" xr:uid="{00000000-0005-0000-0000-0000FE000000}"/>
    <cellStyle name="Normal 2 16 8" xfId="252" xr:uid="{00000000-0005-0000-0000-0000FF000000}"/>
    <cellStyle name="Normal 2 16 9" xfId="253" xr:uid="{00000000-0005-0000-0000-000000010000}"/>
    <cellStyle name="Normal 2 17" xfId="254" xr:uid="{00000000-0005-0000-0000-000001010000}"/>
    <cellStyle name="Normal 2 18" xfId="255" xr:uid="{00000000-0005-0000-0000-000002010000}"/>
    <cellStyle name="Normal 2 19" xfId="256" xr:uid="{00000000-0005-0000-0000-000003010000}"/>
    <cellStyle name="Normal 2 2" xfId="257" xr:uid="{00000000-0005-0000-0000-000004010000}"/>
    <cellStyle name="Normal 2 2 10" xfId="258" xr:uid="{00000000-0005-0000-0000-000005010000}"/>
    <cellStyle name="Normal 2 2 11" xfId="259" xr:uid="{00000000-0005-0000-0000-000006010000}"/>
    <cellStyle name="Normal 2 2 12" xfId="260" xr:uid="{00000000-0005-0000-0000-000007010000}"/>
    <cellStyle name="Normal 2 2 13" xfId="261" xr:uid="{00000000-0005-0000-0000-000008010000}"/>
    <cellStyle name="Normal 2 2 14" xfId="262" xr:uid="{00000000-0005-0000-0000-000009010000}"/>
    <cellStyle name="Normal 2 2 15" xfId="263" xr:uid="{00000000-0005-0000-0000-00000A010000}"/>
    <cellStyle name="Normal 2 2 16" xfId="264" xr:uid="{00000000-0005-0000-0000-00000B010000}"/>
    <cellStyle name="Normal 2 2 17" xfId="265" xr:uid="{00000000-0005-0000-0000-00000C010000}"/>
    <cellStyle name="Normal 2 2 18" xfId="266" xr:uid="{00000000-0005-0000-0000-00000D010000}"/>
    <cellStyle name="Normal 2 2 19" xfId="267" xr:uid="{00000000-0005-0000-0000-00000E010000}"/>
    <cellStyle name="Normal 2 2 2" xfId="268" xr:uid="{00000000-0005-0000-0000-00000F010000}"/>
    <cellStyle name="Normal 2 2 20" xfId="269" xr:uid="{00000000-0005-0000-0000-000010010000}"/>
    <cellStyle name="Normal 2 2 21" xfId="270" xr:uid="{00000000-0005-0000-0000-000011010000}"/>
    <cellStyle name="Normal 2 2 22" xfId="271" xr:uid="{00000000-0005-0000-0000-000012010000}"/>
    <cellStyle name="Normal 2 2 23" xfId="272" xr:uid="{00000000-0005-0000-0000-000013010000}"/>
    <cellStyle name="Normal 2 2 24" xfId="273" xr:uid="{00000000-0005-0000-0000-000014010000}"/>
    <cellStyle name="Normal 2 2 25" xfId="274" xr:uid="{00000000-0005-0000-0000-000015010000}"/>
    <cellStyle name="Normal 2 2 26" xfId="275" xr:uid="{00000000-0005-0000-0000-000016010000}"/>
    <cellStyle name="Normal 2 2 27" xfId="276" xr:uid="{00000000-0005-0000-0000-000017010000}"/>
    <cellStyle name="Normal 2 2 28" xfId="277" xr:uid="{00000000-0005-0000-0000-000018010000}"/>
    <cellStyle name="Normal 2 2 29" xfId="278" xr:uid="{00000000-0005-0000-0000-000019010000}"/>
    <cellStyle name="Normal 2 2 3" xfId="279" xr:uid="{00000000-0005-0000-0000-00001A010000}"/>
    <cellStyle name="Normal 2 2 30" xfId="280" xr:uid="{00000000-0005-0000-0000-00001B010000}"/>
    <cellStyle name="Normal 2 2 31" xfId="281" xr:uid="{00000000-0005-0000-0000-00001C010000}"/>
    <cellStyle name="Normal 2 2 32" xfId="282" xr:uid="{00000000-0005-0000-0000-00001D010000}"/>
    <cellStyle name="Normal 2 2 33" xfId="283" xr:uid="{00000000-0005-0000-0000-00001E010000}"/>
    <cellStyle name="Normal 2 2 34" xfId="284" xr:uid="{00000000-0005-0000-0000-00001F010000}"/>
    <cellStyle name="Normal 2 2 35" xfId="285" xr:uid="{00000000-0005-0000-0000-000020010000}"/>
    <cellStyle name="Normal 2 2 36" xfId="286" xr:uid="{00000000-0005-0000-0000-000021010000}"/>
    <cellStyle name="Normal 2 2 37" xfId="287" xr:uid="{00000000-0005-0000-0000-000022010000}"/>
    <cellStyle name="Normal 2 2 38" xfId="288" xr:uid="{00000000-0005-0000-0000-000023010000}"/>
    <cellStyle name="Normal 2 2 39" xfId="289" xr:uid="{00000000-0005-0000-0000-000024010000}"/>
    <cellStyle name="Normal 2 2 4" xfId="290" xr:uid="{00000000-0005-0000-0000-000025010000}"/>
    <cellStyle name="Normal 2 2 40" xfId="291" xr:uid="{00000000-0005-0000-0000-000026010000}"/>
    <cellStyle name="Normal 2 2 41" xfId="292" xr:uid="{00000000-0005-0000-0000-000027010000}"/>
    <cellStyle name="Normal 2 2 42" xfId="293" xr:uid="{00000000-0005-0000-0000-000028010000}"/>
    <cellStyle name="Normal 2 2 43" xfId="294" xr:uid="{00000000-0005-0000-0000-000029010000}"/>
    <cellStyle name="Normal 2 2 44" xfId="295" xr:uid="{00000000-0005-0000-0000-00002A010000}"/>
    <cellStyle name="Normal 2 2 45" xfId="296" xr:uid="{00000000-0005-0000-0000-00002B010000}"/>
    <cellStyle name="Normal 2 2 46" xfId="297" xr:uid="{00000000-0005-0000-0000-00002C010000}"/>
    <cellStyle name="Normal 2 2 47" xfId="298" xr:uid="{00000000-0005-0000-0000-00002D010000}"/>
    <cellStyle name="Normal 2 2 48" xfId="299" xr:uid="{00000000-0005-0000-0000-00002E010000}"/>
    <cellStyle name="Normal 2 2 49" xfId="300" xr:uid="{00000000-0005-0000-0000-00002F010000}"/>
    <cellStyle name="Normal 2 2 5" xfId="301" xr:uid="{00000000-0005-0000-0000-000030010000}"/>
    <cellStyle name="Normal 2 2 50" xfId="302" xr:uid="{00000000-0005-0000-0000-000031010000}"/>
    <cellStyle name="Normal 2 2 51" xfId="303" xr:uid="{00000000-0005-0000-0000-000032010000}"/>
    <cellStyle name="Normal 2 2 52" xfId="304" xr:uid="{00000000-0005-0000-0000-000033010000}"/>
    <cellStyle name="Normal 2 2 53" xfId="305" xr:uid="{00000000-0005-0000-0000-000034010000}"/>
    <cellStyle name="Normal 2 2 54" xfId="306" xr:uid="{00000000-0005-0000-0000-000035010000}"/>
    <cellStyle name="Normal 2 2 55" xfId="307" xr:uid="{00000000-0005-0000-0000-000036010000}"/>
    <cellStyle name="Normal 2 2 56" xfId="308" xr:uid="{00000000-0005-0000-0000-000037010000}"/>
    <cellStyle name="Normal 2 2 57" xfId="309" xr:uid="{00000000-0005-0000-0000-000038010000}"/>
    <cellStyle name="Normal 2 2 58" xfId="310" xr:uid="{00000000-0005-0000-0000-000039010000}"/>
    <cellStyle name="Normal 2 2 59" xfId="311" xr:uid="{00000000-0005-0000-0000-00003A010000}"/>
    <cellStyle name="Normal 2 2 6" xfId="312" xr:uid="{00000000-0005-0000-0000-00003B010000}"/>
    <cellStyle name="Normal 2 2 60" xfId="313" xr:uid="{00000000-0005-0000-0000-00003C010000}"/>
    <cellStyle name="Normal 2 2 61" xfId="314" xr:uid="{00000000-0005-0000-0000-00003D010000}"/>
    <cellStyle name="Normal 2 2 62" xfId="315" xr:uid="{00000000-0005-0000-0000-00003E010000}"/>
    <cellStyle name="Normal 2 2 63" xfId="316" xr:uid="{00000000-0005-0000-0000-00003F010000}"/>
    <cellStyle name="Normal 2 2 64" xfId="317" xr:uid="{00000000-0005-0000-0000-000040010000}"/>
    <cellStyle name="Normal 2 2 65" xfId="318" xr:uid="{00000000-0005-0000-0000-000041010000}"/>
    <cellStyle name="Normal 2 2 66" xfId="319" xr:uid="{00000000-0005-0000-0000-000042010000}"/>
    <cellStyle name="Normal 2 2 67" xfId="320" xr:uid="{00000000-0005-0000-0000-000043010000}"/>
    <cellStyle name="Normal 2 2 68" xfId="321" xr:uid="{00000000-0005-0000-0000-000044010000}"/>
    <cellStyle name="Normal 2 2 69" xfId="322" xr:uid="{00000000-0005-0000-0000-000045010000}"/>
    <cellStyle name="Normal 2 2 7" xfId="323" xr:uid="{00000000-0005-0000-0000-000046010000}"/>
    <cellStyle name="Normal 2 2 70" xfId="324" xr:uid="{00000000-0005-0000-0000-000047010000}"/>
    <cellStyle name="Normal 2 2 71" xfId="325" xr:uid="{00000000-0005-0000-0000-000048010000}"/>
    <cellStyle name="Normal 2 2 72" xfId="326" xr:uid="{00000000-0005-0000-0000-000049010000}"/>
    <cellStyle name="Normal 2 2 73" xfId="327" xr:uid="{00000000-0005-0000-0000-00004A010000}"/>
    <cellStyle name="Normal 2 2 74" xfId="328" xr:uid="{00000000-0005-0000-0000-00004B010000}"/>
    <cellStyle name="Normal 2 2 75" xfId="329" xr:uid="{00000000-0005-0000-0000-00004C010000}"/>
    <cellStyle name="Normal 2 2 76" xfId="330" xr:uid="{00000000-0005-0000-0000-00004D010000}"/>
    <cellStyle name="Normal 2 2 77" xfId="331" xr:uid="{00000000-0005-0000-0000-00004E010000}"/>
    <cellStyle name="Normal 2 2 78" xfId="332" xr:uid="{00000000-0005-0000-0000-00004F010000}"/>
    <cellStyle name="Normal 2 2 79" xfId="333" xr:uid="{00000000-0005-0000-0000-000050010000}"/>
    <cellStyle name="Normal 2 2 8" xfId="334" xr:uid="{00000000-0005-0000-0000-000051010000}"/>
    <cellStyle name="Normal 2 2 80" xfId="335" xr:uid="{00000000-0005-0000-0000-000052010000}"/>
    <cellStyle name="Normal 2 2 81" xfId="336" xr:uid="{00000000-0005-0000-0000-000053010000}"/>
    <cellStyle name="Normal 2 2 82" xfId="337" xr:uid="{00000000-0005-0000-0000-000054010000}"/>
    <cellStyle name="Normal 2 2 9" xfId="338" xr:uid="{00000000-0005-0000-0000-000055010000}"/>
    <cellStyle name="Normal 2 20" xfId="339" xr:uid="{00000000-0005-0000-0000-000056010000}"/>
    <cellStyle name="Normal 2 21" xfId="340" xr:uid="{00000000-0005-0000-0000-000057010000}"/>
    <cellStyle name="Normal 2 22" xfId="341" xr:uid="{00000000-0005-0000-0000-000058010000}"/>
    <cellStyle name="Normal 2 23" xfId="342" xr:uid="{00000000-0005-0000-0000-000059010000}"/>
    <cellStyle name="Normal 2 24" xfId="343" xr:uid="{00000000-0005-0000-0000-00005A010000}"/>
    <cellStyle name="Normal 2 25" xfId="344" xr:uid="{00000000-0005-0000-0000-00005B010000}"/>
    <cellStyle name="Normal 2 26" xfId="345" xr:uid="{00000000-0005-0000-0000-00005C010000}"/>
    <cellStyle name="Normal 2 27" xfId="346" xr:uid="{00000000-0005-0000-0000-00005D010000}"/>
    <cellStyle name="Normal 2 28" xfId="347" xr:uid="{00000000-0005-0000-0000-00005E010000}"/>
    <cellStyle name="Normal 2 29" xfId="348" xr:uid="{00000000-0005-0000-0000-00005F010000}"/>
    <cellStyle name="Normal 2 3" xfId="349" xr:uid="{00000000-0005-0000-0000-000060010000}"/>
    <cellStyle name="Normal 2 3 10" xfId="350" xr:uid="{00000000-0005-0000-0000-000061010000}"/>
    <cellStyle name="Normal 2 3 11" xfId="351" xr:uid="{00000000-0005-0000-0000-000062010000}"/>
    <cellStyle name="Normal 2 3 12" xfId="352" xr:uid="{00000000-0005-0000-0000-000063010000}"/>
    <cellStyle name="Normal 2 3 13" xfId="353" xr:uid="{00000000-0005-0000-0000-000064010000}"/>
    <cellStyle name="Normal 2 3 14" xfId="354" xr:uid="{00000000-0005-0000-0000-000065010000}"/>
    <cellStyle name="Normal 2 3 15" xfId="355" xr:uid="{00000000-0005-0000-0000-000066010000}"/>
    <cellStyle name="Normal 2 3 16" xfId="356" xr:uid="{00000000-0005-0000-0000-000067010000}"/>
    <cellStyle name="Normal 2 3 17" xfId="357" xr:uid="{00000000-0005-0000-0000-000068010000}"/>
    <cellStyle name="Normal 2 3 18" xfId="358" xr:uid="{00000000-0005-0000-0000-000069010000}"/>
    <cellStyle name="Normal 2 3 19" xfId="359" xr:uid="{00000000-0005-0000-0000-00006A010000}"/>
    <cellStyle name="Normal 2 3 2" xfId="360" xr:uid="{00000000-0005-0000-0000-00006B010000}"/>
    <cellStyle name="Normal 2 3 20" xfId="361" xr:uid="{00000000-0005-0000-0000-00006C010000}"/>
    <cellStyle name="Normal 2 3 21" xfId="362" xr:uid="{00000000-0005-0000-0000-00006D010000}"/>
    <cellStyle name="Normal 2 3 22" xfId="363" xr:uid="{00000000-0005-0000-0000-00006E010000}"/>
    <cellStyle name="Normal 2 3 23" xfId="364" xr:uid="{00000000-0005-0000-0000-00006F010000}"/>
    <cellStyle name="Normal 2 3 24" xfId="365" xr:uid="{00000000-0005-0000-0000-000070010000}"/>
    <cellStyle name="Normal 2 3 25" xfId="366" xr:uid="{00000000-0005-0000-0000-000071010000}"/>
    <cellStyle name="Normal 2 3 26" xfId="367" xr:uid="{00000000-0005-0000-0000-000072010000}"/>
    <cellStyle name="Normal 2 3 27" xfId="368" xr:uid="{00000000-0005-0000-0000-000073010000}"/>
    <cellStyle name="Normal 2 3 28" xfId="369" xr:uid="{00000000-0005-0000-0000-000074010000}"/>
    <cellStyle name="Normal 2 3 29" xfId="370" xr:uid="{00000000-0005-0000-0000-000075010000}"/>
    <cellStyle name="Normal 2 3 3" xfId="371" xr:uid="{00000000-0005-0000-0000-000076010000}"/>
    <cellStyle name="Normal 2 3 30" xfId="372" xr:uid="{00000000-0005-0000-0000-000077010000}"/>
    <cellStyle name="Normal 2 3 31" xfId="373" xr:uid="{00000000-0005-0000-0000-000078010000}"/>
    <cellStyle name="Normal 2 3 32" xfId="374" xr:uid="{00000000-0005-0000-0000-000079010000}"/>
    <cellStyle name="Normal 2 3 33" xfId="375" xr:uid="{00000000-0005-0000-0000-00007A010000}"/>
    <cellStyle name="Normal 2 3 34" xfId="376" xr:uid="{00000000-0005-0000-0000-00007B010000}"/>
    <cellStyle name="Normal 2 3 35" xfId="377" xr:uid="{00000000-0005-0000-0000-00007C010000}"/>
    <cellStyle name="Normal 2 3 36" xfId="378" xr:uid="{00000000-0005-0000-0000-00007D010000}"/>
    <cellStyle name="Normal 2 3 37" xfId="379" xr:uid="{00000000-0005-0000-0000-00007E010000}"/>
    <cellStyle name="Normal 2 3 38" xfId="380" xr:uid="{00000000-0005-0000-0000-00007F010000}"/>
    <cellStyle name="Normal 2 3 39" xfId="381" xr:uid="{00000000-0005-0000-0000-000080010000}"/>
    <cellStyle name="Normal 2 3 4" xfId="382" xr:uid="{00000000-0005-0000-0000-000081010000}"/>
    <cellStyle name="Normal 2 3 40" xfId="383" xr:uid="{00000000-0005-0000-0000-000082010000}"/>
    <cellStyle name="Normal 2 3 41" xfId="384" xr:uid="{00000000-0005-0000-0000-000083010000}"/>
    <cellStyle name="Normal 2 3 42" xfId="385" xr:uid="{00000000-0005-0000-0000-000084010000}"/>
    <cellStyle name="Normal 2 3 43" xfId="386" xr:uid="{00000000-0005-0000-0000-000085010000}"/>
    <cellStyle name="Normal 2 3 44" xfId="387" xr:uid="{00000000-0005-0000-0000-000086010000}"/>
    <cellStyle name="Normal 2 3 45" xfId="388" xr:uid="{00000000-0005-0000-0000-000087010000}"/>
    <cellStyle name="Normal 2 3 46" xfId="389" xr:uid="{00000000-0005-0000-0000-000088010000}"/>
    <cellStyle name="Normal 2 3 47" xfId="390" xr:uid="{00000000-0005-0000-0000-000089010000}"/>
    <cellStyle name="Normal 2 3 48" xfId="391" xr:uid="{00000000-0005-0000-0000-00008A010000}"/>
    <cellStyle name="Normal 2 3 49" xfId="392" xr:uid="{00000000-0005-0000-0000-00008B010000}"/>
    <cellStyle name="Normal 2 3 5" xfId="393" xr:uid="{00000000-0005-0000-0000-00008C010000}"/>
    <cellStyle name="Normal 2 3 50" xfId="394" xr:uid="{00000000-0005-0000-0000-00008D010000}"/>
    <cellStyle name="Normal 2 3 51" xfId="395" xr:uid="{00000000-0005-0000-0000-00008E010000}"/>
    <cellStyle name="Normal 2 3 52" xfId="396" xr:uid="{00000000-0005-0000-0000-00008F010000}"/>
    <cellStyle name="Normal 2 3 53" xfId="397" xr:uid="{00000000-0005-0000-0000-000090010000}"/>
    <cellStyle name="Normal 2 3 54" xfId="398" xr:uid="{00000000-0005-0000-0000-000091010000}"/>
    <cellStyle name="Normal 2 3 55" xfId="399" xr:uid="{00000000-0005-0000-0000-000092010000}"/>
    <cellStyle name="Normal 2 3 56" xfId="400" xr:uid="{00000000-0005-0000-0000-000093010000}"/>
    <cellStyle name="Normal 2 3 57" xfId="401" xr:uid="{00000000-0005-0000-0000-000094010000}"/>
    <cellStyle name="Normal 2 3 58" xfId="402" xr:uid="{00000000-0005-0000-0000-000095010000}"/>
    <cellStyle name="Normal 2 3 59" xfId="403" xr:uid="{00000000-0005-0000-0000-000096010000}"/>
    <cellStyle name="Normal 2 3 6" xfId="404" xr:uid="{00000000-0005-0000-0000-000097010000}"/>
    <cellStyle name="Normal 2 3 60" xfId="405" xr:uid="{00000000-0005-0000-0000-000098010000}"/>
    <cellStyle name="Normal 2 3 61" xfId="406" xr:uid="{00000000-0005-0000-0000-000099010000}"/>
    <cellStyle name="Normal 2 3 62" xfId="407" xr:uid="{00000000-0005-0000-0000-00009A010000}"/>
    <cellStyle name="Normal 2 3 63" xfId="408" xr:uid="{00000000-0005-0000-0000-00009B010000}"/>
    <cellStyle name="Normal 2 3 64" xfId="409" xr:uid="{00000000-0005-0000-0000-00009C010000}"/>
    <cellStyle name="Normal 2 3 65" xfId="410" xr:uid="{00000000-0005-0000-0000-00009D010000}"/>
    <cellStyle name="Normal 2 3 66" xfId="411" xr:uid="{00000000-0005-0000-0000-00009E010000}"/>
    <cellStyle name="Normal 2 3 67" xfId="412" xr:uid="{00000000-0005-0000-0000-00009F010000}"/>
    <cellStyle name="Normal 2 3 68" xfId="413" xr:uid="{00000000-0005-0000-0000-0000A0010000}"/>
    <cellStyle name="Normal 2 3 69" xfId="414" xr:uid="{00000000-0005-0000-0000-0000A1010000}"/>
    <cellStyle name="Normal 2 3 7" xfId="415" xr:uid="{00000000-0005-0000-0000-0000A2010000}"/>
    <cellStyle name="Normal 2 3 70" xfId="416" xr:uid="{00000000-0005-0000-0000-0000A3010000}"/>
    <cellStyle name="Normal 2 3 71" xfId="417" xr:uid="{00000000-0005-0000-0000-0000A4010000}"/>
    <cellStyle name="Normal 2 3 72" xfId="418" xr:uid="{00000000-0005-0000-0000-0000A5010000}"/>
    <cellStyle name="Normal 2 3 73" xfId="419" xr:uid="{00000000-0005-0000-0000-0000A6010000}"/>
    <cellStyle name="Normal 2 3 74" xfId="420" xr:uid="{00000000-0005-0000-0000-0000A7010000}"/>
    <cellStyle name="Normal 2 3 75" xfId="421" xr:uid="{00000000-0005-0000-0000-0000A8010000}"/>
    <cellStyle name="Normal 2 3 76" xfId="422" xr:uid="{00000000-0005-0000-0000-0000A9010000}"/>
    <cellStyle name="Normal 2 3 77" xfId="423" xr:uid="{00000000-0005-0000-0000-0000AA010000}"/>
    <cellStyle name="Normal 2 3 78" xfId="424" xr:uid="{00000000-0005-0000-0000-0000AB010000}"/>
    <cellStyle name="Normal 2 3 79" xfId="425" xr:uid="{00000000-0005-0000-0000-0000AC010000}"/>
    <cellStyle name="Normal 2 3 8" xfId="426" xr:uid="{00000000-0005-0000-0000-0000AD010000}"/>
    <cellStyle name="Normal 2 3 80" xfId="427" xr:uid="{00000000-0005-0000-0000-0000AE010000}"/>
    <cellStyle name="Normal 2 3 81" xfId="428" xr:uid="{00000000-0005-0000-0000-0000AF010000}"/>
    <cellStyle name="Normal 2 3 82" xfId="429" xr:uid="{00000000-0005-0000-0000-0000B0010000}"/>
    <cellStyle name="Normal 2 3 9" xfId="430" xr:uid="{00000000-0005-0000-0000-0000B1010000}"/>
    <cellStyle name="Normal 2 30" xfId="431" xr:uid="{00000000-0005-0000-0000-0000B2010000}"/>
    <cellStyle name="Normal 2 31" xfId="432" xr:uid="{00000000-0005-0000-0000-0000B3010000}"/>
    <cellStyle name="Normal 2 32" xfId="433" xr:uid="{00000000-0005-0000-0000-0000B4010000}"/>
    <cellStyle name="Normal 2 33" xfId="434" xr:uid="{00000000-0005-0000-0000-0000B5010000}"/>
    <cellStyle name="Normal 2 34" xfId="435" xr:uid="{00000000-0005-0000-0000-0000B6010000}"/>
    <cellStyle name="Normal 2 35" xfId="436" xr:uid="{00000000-0005-0000-0000-0000B7010000}"/>
    <cellStyle name="Normal 2 36" xfId="437" xr:uid="{00000000-0005-0000-0000-0000B8010000}"/>
    <cellStyle name="Normal 2 37" xfId="438" xr:uid="{00000000-0005-0000-0000-0000B9010000}"/>
    <cellStyle name="Normal 2 38" xfId="439" xr:uid="{00000000-0005-0000-0000-0000BA010000}"/>
    <cellStyle name="Normal 2 39" xfId="440" xr:uid="{00000000-0005-0000-0000-0000BB010000}"/>
    <cellStyle name="Normal 2 4" xfId="441" xr:uid="{00000000-0005-0000-0000-0000BC010000}"/>
    <cellStyle name="Normal 2 4 10" xfId="442" xr:uid="{00000000-0005-0000-0000-0000BD010000}"/>
    <cellStyle name="Normal 2 4 11" xfId="443" xr:uid="{00000000-0005-0000-0000-0000BE010000}"/>
    <cellStyle name="Normal 2 4 12" xfId="444" xr:uid="{00000000-0005-0000-0000-0000BF010000}"/>
    <cellStyle name="Normal 2 4 13" xfId="445" xr:uid="{00000000-0005-0000-0000-0000C0010000}"/>
    <cellStyle name="Normal 2 4 14" xfId="446" xr:uid="{00000000-0005-0000-0000-0000C1010000}"/>
    <cellStyle name="Normal 2 4 15" xfId="447" xr:uid="{00000000-0005-0000-0000-0000C2010000}"/>
    <cellStyle name="Normal 2 4 16" xfId="448" xr:uid="{00000000-0005-0000-0000-0000C3010000}"/>
    <cellStyle name="Normal 2 4 17" xfId="449" xr:uid="{00000000-0005-0000-0000-0000C4010000}"/>
    <cellStyle name="Normal 2 4 18" xfId="450" xr:uid="{00000000-0005-0000-0000-0000C5010000}"/>
    <cellStyle name="Normal 2 4 19" xfId="451" xr:uid="{00000000-0005-0000-0000-0000C6010000}"/>
    <cellStyle name="Normal 2 4 2" xfId="452" xr:uid="{00000000-0005-0000-0000-0000C7010000}"/>
    <cellStyle name="Normal 2 4 20" xfId="453" xr:uid="{00000000-0005-0000-0000-0000C8010000}"/>
    <cellStyle name="Normal 2 4 21" xfId="454" xr:uid="{00000000-0005-0000-0000-0000C9010000}"/>
    <cellStyle name="Normal 2 4 22" xfId="455" xr:uid="{00000000-0005-0000-0000-0000CA010000}"/>
    <cellStyle name="Normal 2 4 23" xfId="456" xr:uid="{00000000-0005-0000-0000-0000CB010000}"/>
    <cellStyle name="Normal 2 4 24" xfId="457" xr:uid="{00000000-0005-0000-0000-0000CC010000}"/>
    <cellStyle name="Normal 2 4 25" xfId="458" xr:uid="{00000000-0005-0000-0000-0000CD010000}"/>
    <cellStyle name="Normal 2 4 26" xfId="459" xr:uid="{00000000-0005-0000-0000-0000CE010000}"/>
    <cellStyle name="Normal 2 4 27" xfId="460" xr:uid="{00000000-0005-0000-0000-0000CF010000}"/>
    <cellStyle name="Normal 2 4 28" xfId="461" xr:uid="{00000000-0005-0000-0000-0000D0010000}"/>
    <cellStyle name="Normal 2 4 29" xfId="462" xr:uid="{00000000-0005-0000-0000-0000D1010000}"/>
    <cellStyle name="Normal 2 4 3" xfId="463" xr:uid="{00000000-0005-0000-0000-0000D2010000}"/>
    <cellStyle name="Normal 2 4 30" xfId="464" xr:uid="{00000000-0005-0000-0000-0000D3010000}"/>
    <cellStyle name="Normal 2 4 31" xfId="465" xr:uid="{00000000-0005-0000-0000-0000D4010000}"/>
    <cellStyle name="Normal 2 4 32" xfId="466" xr:uid="{00000000-0005-0000-0000-0000D5010000}"/>
    <cellStyle name="Normal 2 4 33" xfId="467" xr:uid="{00000000-0005-0000-0000-0000D6010000}"/>
    <cellStyle name="Normal 2 4 34" xfId="468" xr:uid="{00000000-0005-0000-0000-0000D7010000}"/>
    <cellStyle name="Normal 2 4 35" xfId="469" xr:uid="{00000000-0005-0000-0000-0000D8010000}"/>
    <cellStyle name="Normal 2 4 36" xfId="470" xr:uid="{00000000-0005-0000-0000-0000D9010000}"/>
    <cellStyle name="Normal 2 4 37" xfId="471" xr:uid="{00000000-0005-0000-0000-0000DA010000}"/>
    <cellStyle name="Normal 2 4 38" xfId="472" xr:uid="{00000000-0005-0000-0000-0000DB010000}"/>
    <cellStyle name="Normal 2 4 39" xfId="473" xr:uid="{00000000-0005-0000-0000-0000DC010000}"/>
    <cellStyle name="Normal 2 4 4" xfId="474" xr:uid="{00000000-0005-0000-0000-0000DD010000}"/>
    <cellStyle name="Normal 2 4 40" xfId="475" xr:uid="{00000000-0005-0000-0000-0000DE010000}"/>
    <cellStyle name="Normal 2 4 41" xfId="476" xr:uid="{00000000-0005-0000-0000-0000DF010000}"/>
    <cellStyle name="Normal 2 4 42" xfId="477" xr:uid="{00000000-0005-0000-0000-0000E0010000}"/>
    <cellStyle name="Normal 2 4 43" xfId="478" xr:uid="{00000000-0005-0000-0000-0000E1010000}"/>
    <cellStyle name="Normal 2 4 44" xfId="479" xr:uid="{00000000-0005-0000-0000-0000E2010000}"/>
    <cellStyle name="Normal 2 4 45" xfId="480" xr:uid="{00000000-0005-0000-0000-0000E3010000}"/>
    <cellStyle name="Normal 2 4 46" xfId="481" xr:uid="{00000000-0005-0000-0000-0000E4010000}"/>
    <cellStyle name="Normal 2 4 47" xfId="482" xr:uid="{00000000-0005-0000-0000-0000E5010000}"/>
    <cellStyle name="Normal 2 4 48" xfId="483" xr:uid="{00000000-0005-0000-0000-0000E6010000}"/>
    <cellStyle name="Normal 2 4 49" xfId="484" xr:uid="{00000000-0005-0000-0000-0000E7010000}"/>
    <cellStyle name="Normal 2 4 5" xfId="485" xr:uid="{00000000-0005-0000-0000-0000E8010000}"/>
    <cellStyle name="Normal 2 4 50" xfId="486" xr:uid="{00000000-0005-0000-0000-0000E9010000}"/>
    <cellStyle name="Normal 2 4 51" xfId="487" xr:uid="{00000000-0005-0000-0000-0000EA010000}"/>
    <cellStyle name="Normal 2 4 52" xfId="488" xr:uid="{00000000-0005-0000-0000-0000EB010000}"/>
    <cellStyle name="Normal 2 4 53" xfId="489" xr:uid="{00000000-0005-0000-0000-0000EC010000}"/>
    <cellStyle name="Normal 2 4 54" xfId="490" xr:uid="{00000000-0005-0000-0000-0000ED010000}"/>
    <cellStyle name="Normal 2 4 55" xfId="491" xr:uid="{00000000-0005-0000-0000-0000EE010000}"/>
    <cellStyle name="Normal 2 4 56" xfId="492" xr:uid="{00000000-0005-0000-0000-0000EF010000}"/>
    <cellStyle name="Normal 2 4 57" xfId="493" xr:uid="{00000000-0005-0000-0000-0000F0010000}"/>
    <cellStyle name="Normal 2 4 58" xfId="494" xr:uid="{00000000-0005-0000-0000-0000F1010000}"/>
    <cellStyle name="Normal 2 4 59" xfId="495" xr:uid="{00000000-0005-0000-0000-0000F2010000}"/>
    <cellStyle name="Normal 2 4 6" xfId="496" xr:uid="{00000000-0005-0000-0000-0000F3010000}"/>
    <cellStyle name="Normal 2 4 60" xfId="497" xr:uid="{00000000-0005-0000-0000-0000F4010000}"/>
    <cellStyle name="Normal 2 4 61" xfId="498" xr:uid="{00000000-0005-0000-0000-0000F5010000}"/>
    <cellStyle name="Normal 2 4 62" xfId="499" xr:uid="{00000000-0005-0000-0000-0000F6010000}"/>
    <cellStyle name="Normal 2 4 63" xfId="500" xr:uid="{00000000-0005-0000-0000-0000F7010000}"/>
    <cellStyle name="Normal 2 4 64" xfId="501" xr:uid="{00000000-0005-0000-0000-0000F8010000}"/>
    <cellStyle name="Normal 2 4 65" xfId="502" xr:uid="{00000000-0005-0000-0000-0000F9010000}"/>
    <cellStyle name="Normal 2 4 66" xfId="503" xr:uid="{00000000-0005-0000-0000-0000FA010000}"/>
    <cellStyle name="Normal 2 4 67" xfId="504" xr:uid="{00000000-0005-0000-0000-0000FB010000}"/>
    <cellStyle name="Normal 2 4 68" xfId="505" xr:uid="{00000000-0005-0000-0000-0000FC010000}"/>
    <cellStyle name="Normal 2 4 69" xfId="506" xr:uid="{00000000-0005-0000-0000-0000FD010000}"/>
    <cellStyle name="Normal 2 4 7" xfId="507" xr:uid="{00000000-0005-0000-0000-0000FE010000}"/>
    <cellStyle name="Normal 2 4 70" xfId="508" xr:uid="{00000000-0005-0000-0000-0000FF010000}"/>
    <cellStyle name="Normal 2 4 71" xfId="509" xr:uid="{00000000-0005-0000-0000-000000020000}"/>
    <cellStyle name="Normal 2 4 72" xfId="510" xr:uid="{00000000-0005-0000-0000-000001020000}"/>
    <cellStyle name="Normal 2 4 73" xfId="511" xr:uid="{00000000-0005-0000-0000-000002020000}"/>
    <cellStyle name="Normal 2 4 74" xfId="512" xr:uid="{00000000-0005-0000-0000-000003020000}"/>
    <cellStyle name="Normal 2 4 75" xfId="513" xr:uid="{00000000-0005-0000-0000-000004020000}"/>
    <cellStyle name="Normal 2 4 76" xfId="514" xr:uid="{00000000-0005-0000-0000-000005020000}"/>
    <cellStyle name="Normal 2 4 77" xfId="515" xr:uid="{00000000-0005-0000-0000-000006020000}"/>
    <cellStyle name="Normal 2 4 78" xfId="516" xr:uid="{00000000-0005-0000-0000-000007020000}"/>
    <cellStyle name="Normal 2 4 79" xfId="517" xr:uid="{00000000-0005-0000-0000-000008020000}"/>
    <cellStyle name="Normal 2 4 8" xfId="518" xr:uid="{00000000-0005-0000-0000-000009020000}"/>
    <cellStyle name="Normal 2 4 80" xfId="519" xr:uid="{00000000-0005-0000-0000-00000A020000}"/>
    <cellStyle name="Normal 2 4 81" xfId="520" xr:uid="{00000000-0005-0000-0000-00000B020000}"/>
    <cellStyle name="Normal 2 4 82" xfId="521" xr:uid="{00000000-0005-0000-0000-00000C020000}"/>
    <cellStyle name="Normal 2 4 9" xfId="522" xr:uid="{00000000-0005-0000-0000-00000D020000}"/>
    <cellStyle name="Normal 2 40" xfId="523" xr:uid="{00000000-0005-0000-0000-00000E020000}"/>
    <cellStyle name="Normal 2 41" xfId="524" xr:uid="{00000000-0005-0000-0000-00000F020000}"/>
    <cellStyle name="Normal 2 42" xfId="525" xr:uid="{00000000-0005-0000-0000-000010020000}"/>
    <cellStyle name="Normal 2 43" xfId="526" xr:uid="{00000000-0005-0000-0000-000011020000}"/>
    <cellStyle name="Normal 2 44" xfId="527" xr:uid="{00000000-0005-0000-0000-000012020000}"/>
    <cellStyle name="Normal 2 45" xfId="528" xr:uid="{00000000-0005-0000-0000-000013020000}"/>
    <cellStyle name="Normal 2 46" xfId="529" xr:uid="{00000000-0005-0000-0000-000014020000}"/>
    <cellStyle name="Normal 2 47" xfId="530" xr:uid="{00000000-0005-0000-0000-000015020000}"/>
    <cellStyle name="Normal 2 48" xfId="531" xr:uid="{00000000-0005-0000-0000-000016020000}"/>
    <cellStyle name="Normal 2 49" xfId="532" xr:uid="{00000000-0005-0000-0000-000017020000}"/>
    <cellStyle name="Normal 2 5" xfId="533" xr:uid="{00000000-0005-0000-0000-000018020000}"/>
    <cellStyle name="Normal 2 5 10" xfId="534" xr:uid="{00000000-0005-0000-0000-000019020000}"/>
    <cellStyle name="Normal 2 5 11" xfId="535" xr:uid="{00000000-0005-0000-0000-00001A020000}"/>
    <cellStyle name="Normal 2 5 12" xfId="536" xr:uid="{00000000-0005-0000-0000-00001B020000}"/>
    <cellStyle name="Normal 2 5 13" xfId="537" xr:uid="{00000000-0005-0000-0000-00001C020000}"/>
    <cellStyle name="Normal 2 5 14" xfId="538" xr:uid="{00000000-0005-0000-0000-00001D020000}"/>
    <cellStyle name="Normal 2 5 15" xfId="539" xr:uid="{00000000-0005-0000-0000-00001E020000}"/>
    <cellStyle name="Normal 2 5 16" xfId="540" xr:uid="{00000000-0005-0000-0000-00001F020000}"/>
    <cellStyle name="Normal 2 5 17" xfId="541" xr:uid="{00000000-0005-0000-0000-000020020000}"/>
    <cellStyle name="Normal 2 5 18" xfId="542" xr:uid="{00000000-0005-0000-0000-000021020000}"/>
    <cellStyle name="Normal 2 5 19" xfId="543" xr:uid="{00000000-0005-0000-0000-000022020000}"/>
    <cellStyle name="Normal 2 5 2" xfId="544" xr:uid="{00000000-0005-0000-0000-000023020000}"/>
    <cellStyle name="Normal 2 5 20" xfId="545" xr:uid="{00000000-0005-0000-0000-000024020000}"/>
    <cellStyle name="Normal 2 5 21" xfId="546" xr:uid="{00000000-0005-0000-0000-000025020000}"/>
    <cellStyle name="Normal 2 5 22" xfId="547" xr:uid="{00000000-0005-0000-0000-000026020000}"/>
    <cellStyle name="Normal 2 5 23" xfId="548" xr:uid="{00000000-0005-0000-0000-000027020000}"/>
    <cellStyle name="Normal 2 5 24" xfId="549" xr:uid="{00000000-0005-0000-0000-000028020000}"/>
    <cellStyle name="Normal 2 5 25" xfId="550" xr:uid="{00000000-0005-0000-0000-000029020000}"/>
    <cellStyle name="Normal 2 5 26" xfId="551" xr:uid="{00000000-0005-0000-0000-00002A020000}"/>
    <cellStyle name="Normal 2 5 27" xfId="552" xr:uid="{00000000-0005-0000-0000-00002B020000}"/>
    <cellStyle name="Normal 2 5 28" xfId="553" xr:uid="{00000000-0005-0000-0000-00002C020000}"/>
    <cellStyle name="Normal 2 5 29" xfId="554" xr:uid="{00000000-0005-0000-0000-00002D020000}"/>
    <cellStyle name="Normal 2 5 3" xfId="555" xr:uid="{00000000-0005-0000-0000-00002E020000}"/>
    <cellStyle name="Normal 2 5 30" xfId="556" xr:uid="{00000000-0005-0000-0000-00002F020000}"/>
    <cellStyle name="Normal 2 5 31" xfId="557" xr:uid="{00000000-0005-0000-0000-000030020000}"/>
    <cellStyle name="Normal 2 5 32" xfId="558" xr:uid="{00000000-0005-0000-0000-000031020000}"/>
    <cellStyle name="Normal 2 5 33" xfId="559" xr:uid="{00000000-0005-0000-0000-000032020000}"/>
    <cellStyle name="Normal 2 5 34" xfId="560" xr:uid="{00000000-0005-0000-0000-000033020000}"/>
    <cellStyle name="Normal 2 5 35" xfId="561" xr:uid="{00000000-0005-0000-0000-000034020000}"/>
    <cellStyle name="Normal 2 5 36" xfId="562" xr:uid="{00000000-0005-0000-0000-000035020000}"/>
    <cellStyle name="Normal 2 5 37" xfId="563" xr:uid="{00000000-0005-0000-0000-000036020000}"/>
    <cellStyle name="Normal 2 5 38" xfId="564" xr:uid="{00000000-0005-0000-0000-000037020000}"/>
    <cellStyle name="Normal 2 5 39" xfId="565" xr:uid="{00000000-0005-0000-0000-000038020000}"/>
    <cellStyle name="Normal 2 5 4" xfId="566" xr:uid="{00000000-0005-0000-0000-000039020000}"/>
    <cellStyle name="Normal 2 5 40" xfId="567" xr:uid="{00000000-0005-0000-0000-00003A020000}"/>
    <cellStyle name="Normal 2 5 41" xfId="568" xr:uid="{00000000-0005-0000-0000-00003B020000}"/>
    <cellStyle name="Normal 2 5 42" xfId="569" xr:uid="{00000000-0005-0000-0000-00003C020000}"/>
    <cellStyle name="Normal 2 5 43" xfId="570" xr:uid="{00000000-0005-0000-0000-00003D020000}"/>
    <cellStyle name="Normal 2 5 44" xfId="571" xr:uid="{00000000-0005-0000-0000-00003E020000}"/>
    <cellStyle name="Normal 2 5 45" xfId="572" xr:uid="{00000000-0005-0000-0000-00003F020000}"/>
    <cellStyle name="Normal 2 5 46" xfId="573" xr:uid="{00000000-0005-0000-0000-000040020000}"/>
    <cellStyle name="Normal 2 5 47" xfId="574" xr:uid="{00000000-0005-0000-0000-000041020000}"/>
    <cellStyle name="Normal 2 5 48" xfId="575" xr:uid="{00000000-0005-0000-0000-000042020000}"/>
    <cellStyle name="Normal 2 5 49" xfId="576" xr:uid="{00000000-0005-0000-0000-000043020000}"/>
    <cellStyle name="Normal 2 5 5" xfId="577" xr:uid="{00000000-0005-0000-0000-000044020000}"/>
    <cellStyle name="Normal 2 5 50" xfId="578" xr:uid="{00000000-0005-0000-0000-000045020000}"/>
    <cellStyle name="Normal 2 5 51" xfId="579" xr:uid="{00000000-0005-0000-0000-000046020000}"/>
    <cellStyle name="Normal 2 5 52" xfId="580" xr:uid="{00000000-0005-0000-0000-000047020000}"/>
    <cellStyle name="Normal 2 5 53" xfId="581" xr:uid="{00000000-0005-0000-0000-000048020000}"/>
    <cellStyle name="Normal 2 5 54" xfId="582" xr:uid="{00000000-0005-0000-0000-000049020000}"/>
    <cellStyle name="Normal 2 5 55" xfId="583" xr:uid="{00000000-0005-0000-0000-00004A020000}"/>
    <cellStyle name="Normal 2 5 56" xfId="584" xr:uid="{00000000-0005-0000-0000-00004B020000}"/>
    <cellStyle name="Normal 2 5 57" xfId="585" xr:uid="{00000000-0005-0000-0000-00004C020000}"/>
    <cellStyle name="Normal 2 5 58" xfId="586" xr:uid="{00000000-0005-0000-0000-00004D020000}"/>
    <cellStyle name="Normal 2 5 59" xfId="587" xr:uid="{00000000-0005-0000-0000-00004E020000}"/>
    <cellStyle name="Normal 2 5 6" xfId="588" xr:uid="{00000000-0005-0000-0000-00004F020000}"/>
    <cellStyle name="Normal 2 5 60" xfId="589" xr:uid="{00000000-0005-0000-0000-000050020000}"/>
    <cellStyle name="Normal 2 5 61" xfId="590" xr:uid="{00000000-0005-0000-0000-000051020000}"/>
    <cellStyle name="Normal 2 5 62" xfId="591" xr:uid="{00000000-0005-0000-0000-000052020000}"/>
    <cellStyle name="Normal 2 5 63" xfId="592" xr:uid="{00000000-0005-0000-0000-000053020000}"/>
    <cellStyle name="Normal 2 5 64" xfId="593" xr:uid="{00000000-0005-0000-0000-000054020000}"/>
    <cellStyle name="Normal 2 5 65" xfId="594" xr:uid="{00000000-0005-0000-0000-000055020000}"/>
    <cellStyle name="Normal 2 5 66" xfId="595" xr:uid="{00000000-0005-0000-0000-000056020000}"/>
    <cellStyle name="Normal 2 5 67" xfId="596" xr:uid="{00000000-0005-0000-0000-000057020000}"/>
    <cellStyle name="Normal 2 5 68" xfId="597" xr:uid="{00000000-0005-0000-0000-000058020000}"/>
    <cellStyle name="Normal 2 5 69" xfId="598" xr:uid="{00000000-0005-0000-0000-000059020000}"/>
    <cellStyle name="Normal 2 5 7" xfId="599" xr:uid="{00000000-0005-0000-0000-00005A020000}"/>
    <cellStyle name="Normal 2 5 70" xfId="600" xr:uid="{00000000-0005-0000-0000-00005B020000}"/>
    <cellStyle name="Normal 2 5 71" xfId="601" xr:uid="{00000000-0005-0000-0000-00005C020000}"/>
    <cellStyle name="Normal 2 5 72" xfId="602" xr:uid="{00000000-0005-0000-0000-00005D020000}"/>
    <cellStyle name="Normal 2 5 73" xfId="603" xr:uid="{00000000-0005-0000-0000-00005E020000}"/>
    <cellStyle name="Normal 2 5 74" xfId="604" xr:uid="{00000000-0005-0000-0000-00005F020000}"/>
    <cellStyle name="Normal 2 5 75" xfId="605" xr:uid="{00000000-0005-0000-0000-000060020000}"/>
    <cellStyle name="Normal 2 5 76" xfId="606" xr:uid="{00000000-0005-0000-0000-000061020000}"/>
    <cellStyle name="Normal 2 5 77" xfId="607" xr:uid="{00000000-0005-0000-0000-000062020000}"/>
    <cellStyle name="Normal 2 5 78" xfId="608" xr:uid="{00000000-0005-0000-0000-000063020000}"/>
    <cellStyle name="Normal 2 5 79" xfId="609" xr:uid="{00000000-0005-0000-0000-000064020000}"/>
    <cellStyle name="Normal 2 5 8" xfId="610" xr:uid="{00000000-0005-0000-0000-000065020000}"/>
    <cellStyle name="Normal 2 5 80" xfId="611" xr:uid="{00000000-0005-0000-0000-000066020000}"/>
    <cellStyle name="Normal 2 5 81" xfId="612" xr:uid="{00000000-0005-0000-0000-000067020000}"/>
    <cellStyle name="Normal 2 5 82" xfId="613" xr:uid="{00000000-0005-0000-0000-000068020000}"/>
    <cellStyle name="Normal 2 5 9" xfId="614" xr:uid="{00000000-0005-0000-0000-000069020000}"/>
    <cellStyle name="Normal 2 50" xfId="615" xr:uid="{00000000-0005-0000-0000-00006A020000}"/>
    <cellStyle name="Normal 2 51" xfId="616" xr:uid="{00000000-0005-0000-0000-00006B020000}"/>
    <cellStyle name="Normal 2 52" xfId="617" xr:uid="{00000000-0005-0000-0000-00006C020000}"/>
    <cellStyle name="Normal 2 53" xfId="618" xr:uid="{00000000-0005-0000-0000-00006D020000}"/>
    <cellStyle name="Normal 2 54" xfId="619" xr:uid="{00000000-0005-0000-0000-00006E020000}"/>
    <cellStyle name="Normal 2 55" xfId="620" xr:uid="{00000000-0005-0000-0000-00006F020000}"/>
    <cellStyle name="Normal 2 56" xfId="621" xr:uid="{00000000-0005-0000-0000-000070020000}"/>
    <cellStyle name="Normal 2 57" xfId="622" xr:uid="{00000000-0005-0000-0000-000071020000}"/>
    <cellStyle name="Normal 2 58" xfId="623" xr:uid="{00000000-0005-0000-0000-000072020000}"/>
    <cellStyle name="Normal 2 59" xfId="624" xr:uid="{00000000-0005-0000-0000-000073020000}"/>
    <cellStyle name="Normal 2 6" xfId="625" xr:uid="{00000000-0005-0000-0000-000074020000}"/>
    <cellStyle name="Normal 2 6 10" xfId="626" xr:uid="{00000000-0005-0000-0000-000075020000}"/>
    <cellStyle name="Normal 2 6 11" xfId="627" xr:uid="{00000000-0005-0000-0000-000076020000}"/>
    <cellStyle name="Normal 2 6 12" xfId="628" xr:uid="{00000000-0005-0000-0000-000077020000}"/>
    <cellStyle name="Normal 2 6 13" xfId="629" xr:uid="{00000000-0005-0000-0000-000078020000}"/>
    <cellStyle name="Normal 2 6 14" xfId="630" xr:uid="{00000000-0005-0000-0000-000079020000}"/>
    <cellStyle name="Normal 2 6 15" xfId="631" xr:uid="{00000000-0005-0000-0000-00007A020000}"/>
    <cellStyle name="Normal 2 6 16" xfId="632" xr:uid="{00000000-0005-0000-0000-00007B020000}"/>
    <cellStyle name="Normal 2 6 17" xfId="633" xr:uid="{00000000-0005-0000-0000-00007C020000}"/>
    <cellStyle name="Normal 2 6 18" xfId="634" xr:uid="{00000000-0005-0000-0000-00007D020000}"/>
    <cellStyle name="Normal 2 6 19" xfId="635" xr:uid="{00000000-0005-0000-0000-00007E020000}"/>
    <cellStyle name="Normal 2 6 2" xfId="636" xr:uid="{00000000-0005-0000-0000-00007F020000}"/>
    <cellStyle name="Normal 2 6 20" xfId="637" xr:uid="{00000000-0005-0000-0000-000080020000}"/>
    <cellStyle name="Normal 2 6 21" xfId="638" xr:uid="{00000000-0005-0000-0000-000081020000}"/>
    <cellStyle name="Normal 2 6 22" xfId="639" xr:uid="{00000000-0005-0000-0000-000082020000}"/>
    <cellStyle name="Normal 2 6 23" xfId="640" xr:uid="{00000000-0005-0000-0000-000083020000}"/>
    <cellStyle name="Normal 2 6 24" xfId="641" xr:uid="{00000000-0005-0000-0000-000084020000}"/>
    <cellStyle name="Normal 2 6 25" xfId="642" xr:uid="{00000000-0005-0000-0000-000085020000}"/>
    <cellStyle name="Normal 2 6 26" xfId="643" xr:uid="{00000000-0005-0000-0000-000086020000}"/>
    <cellStyle name="Normal 2 6 27" xfId="644" xr:uid="{00000000-0005-0000-0000-000087020000}"/>
    <cellStyle name="Normal 2 6 28" xfId="645" xr:uid="{00000000-0005-0000-0000-000088020000}"/>
    <cellStyle name="Normal 2 6 29" xfId="646" xr:uid="{00000000-0005-0000-0000-000089020000}"/>
    <cellStyle name="Normal 2 6 3" xfId="647" xr:uid="{00000000-0005-0000-0000-00008A020000}"/>
    <cellStyle name="Normal 2 6 30" xfId="648" xr:uid="{00000000-0005-0000-0000-00008B020000}"/>
    <cellStyle name="Normal 2 6 31" xfId="649" xr:uid="{00000000-0005-0000-0000-00008C020000}"/>
    <cellStyle name="Normal 2 6 32" xfId="650" xr:uid="{00000000-0005-0000-0000-00008D020000}"/>
    <cellStyle name="Normal 2 6 33" xfId="651" xr:uid="{00000000-0005-0000-0000-00008E020000}"/>
    <cellStyle name="Normal 2 6 34" xfId="652" xr:uid="{00000000-0005-0000-0000-00008F020000}"/>
    <cellStyle name="Normal 2 6 35" xfId="653" xr:uid="{00000000-0005-0000-0000-000090020000}"/>
    <cellStyle name="Normal 2 6 36" xfId="654" xr:uid="{00000000-0005-0000-0000-000091020000}"/>
    <cellStyle name="Normal 2 6 37" xfId="655" xr:uid="{00000000-0005-0000-0000-000092020000}"/>
    <cellStyle name="Normal 2 6 38" xfId="656" xr:uid="{00000000-0005-0000-0000-000093020000}"/>
    <cellStyle name="Normal 2 6 39" xfId="657" xr:uid="{00000000-0005-0000-0000-000094020000}"/>
    <cellStyle name="Normal 2 6 4" xfId="658" xr:uid="{00000000-0005-0000-0000-000095020000}"/>
    <cellStyle name="Normal 2 6 40" xfId="659" xr:uid="{00000000-0005-0000-0000-000096020000}"/>
    <cellStyle name="Normal 2 6 41" xfId="660" xr:uid="{00000000-0005-0000-0000-000097020000}"/>
    <cellStyle name="Normal 2 6 42" xfId="661" xr:uid="{00000000-0005-0000-0000-000098020000}"/>
    <cellStyle name="Normal 2 6 43" xfId="662" xr:uid="{00000000-0005-0000-0000-000099020000}"/>
    <cellStyle name="Normal 2 6 44" xfId="663" xr:uid="{00000000-0005-0000-0000-00009A020000}"/>
    <cellStyle name="Normal 2 6 45" xfId="664" xr:uid="{00000000-0005-0000-0000-00009B020000}"/>
    <cellStyle name="Normal 2 6 46" xfId="665" xr:uid="{00000000-0005-0000-0000-00009C020000}"/>
    <cellStyle name="Normal 2 6 47" xfId="666" xr:uid="{00000000-0005-0000-0000-00009D020000}"/>
    <cellStyle name="Normal 2 6 48" xfId="667" xr:uid="{00000000-0005-0000-0000-00009E020000}"/>
    <cellStyle name="Normal 2 6 49" xfId="668" xr:uid="{00000000-0005-0000-0000-00009F020000}"/>
    <cellStyle name="Normal 2 6 5" xfId="669" xr:uid="{00000000-0005-0000-0000-0000A0020000}"/>
    <cellStyle name="Normal 2 6 50" xfId="670" xr:uid="{00000000-0005-0000-0000-0000A1020000}"/>
    <cellStyle name="Normal 2 6 51" xfId="671" xr:uid="{00000000-0005-0000-0000-0000A2020000}"/>
    <cellStyle name="Normal 2 6 52" xfId="672" xr:uid="{00000000-0005-0000-0000-0000A3020000}"/>
    <cellStyle name="Normal 2 6 53" xfId="673" xr:uid="{00000000-0005-0000-0000-0000A4020000}"/>
    <cellStyle name="Normal 2 6 54" xfId="674" xr:uid="{00000000-0005-0000-0000-0000A5020000}"/>
    <cellStyle name="Normal 2 6 55" xfId="675" xr:uid="{00000000-0005-0000-0000-0000A6020000}"/>
    <cellStyle name="Normal 2 6 56" xfId="676" xr:uid="{00000000-0005-0000-0000-0000A7020000}"/>
    <cellStyle name="Normal 2 6 57" xfId="677" xr:uid="{00000000-0005-0000-0000-0000A8020000}"/>
    <cellStyle name="Normal 2 6 58" xfId="678" xr:uid="{00000000-0005-0000-0000-0000A9020000}"/>
    <cellStyle name="Normal 2 6 59" xfId="679" xr:uid="{00000000-0005-0000-0000-0000AA020000}"/>
    <cellStyle name="Normal 2 6 6" xfId="680" xr:uid="{00000000-0005-0000-0000-0000AB020000}"/>
    <cellStyle name="Normal 2 6 60" xfId="681" xr:uid="{00000000-0005-0000-0000-0000AC020000}"/>
    <cellStyle name="Normal 2 6 61" xfId="682" xr:uid="{00000000-0005-0000-0000-0000AD020000}"/>
    <cellStyle name="Normal 2 6 62" xfId="683" xr:uid="{00000000-0005-0000-0000-0000AE020000}"/>
    <cellStyle name="Normal 2 6 63" xfId="684" xr:uid="{00000000-0005-0000-0000-0000AF020000}"/>
    <cellStyle name="Normal 2 6 64" xfId="685" xr:uid="{00000000-0005-0000-0000-0000B0020000}"/>
    <cellStyle name="Normal 2 6 65" xfId="686" xr:uid="{00000000-0005-0000-0000-0000B1020000}"/>
    <cellStyle name="Normal 2 6 66" xfId="687" xr:uid="{00000000-0005-0000-0000-0000B2020000}"/>
    <cellStyle name="Normal 2 6 67" xfId="688" xr:uid="{00000000-0005-0000-0000-0000B3020000}"/>
    <cellStyle name="Normal 2 6 68" xfId="689" xr:uid="{00000000-0005-0000-0000-0000B4020000}"/>
    <cellStyle name="Normal 2 6 69" xfId="690" xr:uid="{00000000-0005-0000-0000-0000B5020000}"/>
    <cellStyle name="Normal 2 6 7" xfId="691" xr:uid="{00000000-0005-0000-0000-0000B6020000}"/>
    <cellStyle name="Normal 2 6 70" xfId="692" xr:uid="{00000000-0005-0000-0000-0000B7020000}"/>
    <cellStyle name="Normal 2 6 71" xfId="693" xr:uid="{00000000-0005-0000-0000-0000B8020000}"/>
    <cellStyle name="Normal 2 6 72" xfId="694" xr:uid="{00000000-0005-0000-0000-0000B9020000}"/>
    <cellStyle name="Normal 2 6 73" xfId="695" xr:uid="{00000000-0005-0000-0000-0000BA020000}"/>
    <cellStyle name="Normal 2 6 74" xfId="696" xr:uid="{00000000-0005-0000-0000-0000BB020000}"/>
    <cellStyle name="Normal 2 6 75" xfId="697" xr:uid="{00000000-0005-0000-0000-0000BC020000}"/>
    <cellStyle name="Normal 2 6 76" xfId="698" xr:uid="{00000000-0005-0000-0000-0000BD020000}"/>
    <cellStyle name="Normal 2 6 77" xfId="699" xr:uid="{00000000-0005-0000-0000-0000BE020000}"/>
    <cellStyle name="Normal 2 6 78" xfId="700" xr:uid="{00000000-0005-0000-0000-0000BF020000}"/>
    <cellStyle name="Normal 2 6 79" xfId="701" xr:uid="{00000000-0005-0000-0000-0000C0020000}"/>
    <cellStyle name="Normal 2 6 8" xfId="702" xr:uid="{00000000-0005-0000-0000-0000C1020000}"/>
    <cellStyle name="Normal 2 6 80" xfId="703" xr:uid="{00000000-0005-0000-0000-0000C2020000}"/>
    <cellStyle name="Normal 2 6 81" xfId="704" xr:uid="{00000000-0005-0000-0000-0000C3020000}"/>
    <cellStyle name="Normal 2 6 82" xfId="705" xr:uid="{00000000-0005-0000-0000-0000C4020000}"/>
    <cellStyle name="Normal 2 6 9" xfId="706" xr:uid="{00000000-0005-0000-0000-0000C5020000}"/>
    <cellStyle name="Normal 2 60" xfId="707" xr:uid="{00000000-0005-0000-0000-0000C6020000}"/>
    <cellStyle name="Normal 2 61" xfId="708" xr:uid="{00000000-0005-0000-0000-0000C7020000}"/>
    <cellStyle name="Normal 2 62" xfId="709" xr:uid="{00000000-0005-0000-0000-0000C8020000}"/>
    <cellStyle name="Normal 2 63" xfId="710" xr:uid="{00000000-0005-0000-0000-0000C9020000}"/>
    <cellStyle name="Normal 2 64" xfId="711" xr:uid="{00000000-0005-0000-0000-0000CA020000}"/>
    <cellStyle name="Normal 2 65" xfId="712" xr:uid="{00000000-0005-0000-0000-0000CB020000}"/>
    <cellStyle name="Normal 2 66" xfId="713" xr:uid="{00000000-0005-0000-0000-0000CC020000}"/>
    <cellStyle name="Normal 2 67" xfId="714" xr:uid="{00000000-0005-0000-0000-0000CD020000}"/>
    <cellStyle name="Normal 2 68" xfId="715" xr:uid="{00000000-0005-0000-0000-0000CE020000}"/>
    <cellStyle name="Normal 2 69" xfId="716" xr:uid="{00000000-0005-0000-0000-0000CF020000}"/>
    <cellStyle name="Normal 2 7" xfId="717" xr:uid="{00000000-0005-0000-0000-0000D0020000}"/>
    <cellStyle name="Normal 2 7 10" xfId="718" xr:uid="{00000000-0005-0000-0000-0000D1020000}"/>
    <cellStyle name="Normal 2 7 11" xfId="719" xr:uid="{00000000-0005-0000-0000-0000D2020000}"/>
    <cellStyle name="Normal 2 7 12" xfId="720" xr:uid="{00000000-0005-0000-0000-0000D3020000}"/>
    <cellStyle name="Normal 2 7 13" xfId="721" xr:uid="{00000000-0005-0000-0000-0000D4020000}"/>
    <cellStyle name="Normal 2 7 14" xfId="722" xr:uid="{00000000-0005-0000-0000-0000D5020000}"/>
    <cellStyle name="Normal 2 7 15" xfId="723" xr:uid="{00000000-0005-0000-0000-0000D6020000}"/>
    <cellStyle name="Normal 2 7 16" xfId="724" xr:uid="{00000000-0005-0000-0000-0000D7020000}"/>
    <cellStyle name="Normal 2 7 17" xfId="725" xr:uid="{00000000-0005-0000-0000-0000D8020000}"/>
    <cellStyle name="Normal 2 7 18" xfId="726" xr:uid="{00000000-0005-0000-0000-0000D9020000}"/>
    <cellStyle name="Normal 2 7 19" xfId="727" xr:uid="{00000000-0005-0000-0000-0000DA020000}"/>
    <cellStyle name="Normal 2 7 2" xfId="728" xr:uid="{00000000-0005-0000-0000-0000DB020000}"/>
    <cellStyle name="Normal 2 7 20" xfId="729" xr:uid="{00000000-0005-0000-0000-0000DC020000}"/>
    <cellStyle name="Normal 2 7 21" xfId="730" xr:uid="{00000000-0005-0000-0000-0000DD020000}"/>
    <cellStyle name="Normal 2 7 22" xfId="731" xr:uid="{00000000-0005-0000-0000-0000DE020000}"/>
    <cellStyle name="Normal 2 7 23" xfId="732" xr:uid="{00000000-0005-0000-0000-0000DF020000}"/>
    <cellStyle name="Normal 2 7 24" xfId="733" xr:uid="{00000000-0005-0000-0000-0000E0020000}"/>
    <cellStyle name="Normal 2 7 25" xfId="734" xr:uid="{00000000-0005-0000-0000-0000E1020000}"/>
    <cellStyle name="Normal 2 7 26" xfId="735" xr:uid="{00000000-0005-0000-0000-0000E2020000}"/>
    <cellStyle name="Normal 2 7 27" xfId="736" xr:uid="{00000000-0005-0000-0000-0000E3020000}"/>
    <cellStyle name="Normal 2 7 28" xfId="737" xr:uid="{00000000-0005-0000-0000-0000E4020000}"/>
    <cellStyle name="Normal 2 7 29" xfId="738" xr:uid="{00000000-0005-0000-0000-0000E5020000}"/>
    <cellStyle name="Normal 2 7 3" xfId="739" xr:uid="{00000000-0005-0000-0000-0000E6020000}"/>
    <cellStyle name="Normal 2 7 4" xfId="740" xr:uid="{00000000-0005-0000-0000-0000E7020000}"/>
    <cellStyle name="Normal 2 7 5" xfId="741" xr:uid="{00000000-0005-0000-0000-0000E8020000}"/>
    <cellStyle name="Normal 2 7 6" xfId="742" xr:uid="{00000000-0005-0000-0000-0000E9020000}"/>
    <cellStyle name="Normal 2 7 7" xfId="743" xr:uid="{00000000-0005-0000-0000-0000EA020000}"/>
    <cellStyle name="Normal 2 7 8" xfId="744" xr:uid="{00000000-0005-0000-0000-0000EB020000}"/>
    <cellStyle name="Normal 2 7 9" xfId="745" xr:uid="{00000000-0005-0000-0000-0000EC020000}"/>
    <cellStyle name="Normal 2 70" xfId="746" xr:uid="{00000000-0005-0000-0000-0000ED020000}"/>
    <cellStyle name="Normal 2 71" xfId="747" xr:uid="{00000000-0005-0000-0000-0000EE020000}"/>
    <cellStyle name="Normal 2 72" xfId="748" xr:uid="{00000000-0005-0000-0000-0000EF020000}"/>
    <cellStyle name="Normal 2 73" xfId="749" xr:uid="{00000000-0005-0000-0000-0000F0020000}"/>
    <cellStyle name="Normal 2 74" xfId="750" xr:uid="{00000000-0005-0000-0000-0000F1020000}"/>
    <cellStyle name="Normal 2 75" xfId="751" xr:uid="{00000000-0005-0000-0000-0000F2020000}"/>
    <cellStyle name="Normal 2 76" xfId="752" xr:uid="{00000000-0005-0000-0000-0000F3020000}"/>
    <cellStyle name="Normal 2 77" xfId="753" xr:uid="{00000000-0005-0000-0000-0000F4020000}"/>
    <cellStyle name="Normal 2 78" xfId="754" xr:uid="{00000000-0005-0000-0000-0000F5020000}"/>
    <cellStyle name="Normal 2 79" xfId="755" xr:uid="{00000000-0005-0000-0000-0000F6020000}"/>
    <cellStyle name="Normal 2 8" xfId="756" xr:uid="{00000000-0005-0000-0000-0000F7020000}"/>
    <cellStyle name="Normal 2 8 10" xfId="757" xr:uid="{00000000-0005-0000-0000-0000F8020000}"/>
    <cellStyle name="Normal 2 8 11" xfId="758" xr:uid="{00000000-0005-0000-0000-0000F9020000}"/>
    <cellStyle name="Normal 2 8 12" xfId="759" xr:uid="{00000000-0005-0000-0000-0000FA020000}"/>
    <cellStyle name="Normal 2 8 13" xfId="760" xr:uid="{00000000-0005-0000-0000-0000FB020000}"/>
    <cellStyle name="Normal 2 8 14" xfId="761" xr:uid="{00000000-0005-0000-0000-0000FC020000}"/>
    <cellStyle name="Normal 2 8 15" xfId="762" xr:uid="{00000000-0005-0000-0000-0000FD020000}"/>
    <cellStyle name="Normal 2 8 16" xfId="763" xr:uid="{00000000-0005-0000-0000-0000FE020000}"/>
    <cellStyle name="Normal 2 8 17" xfId="764" xr:uid="{00000000-0005-0000-0000-0000FF020000}"/>
    <cellStyle name="Normal 2 8 18" xfId="765" xr:uid="{00000000-0005-0000-0000-000000030000}"/>
    <cellStyle name="Normal 2 8 19" xfId="766" xr:uid="{00000000-0005-0000-0000-000001030000}"/>
    <cellStyle name="Normal 2 8 2" xfId="767" xr:uid="{00000000-0005-0000-0000-000002030000}"/>
    <cellStyle name="Normal 2 8 20" xfId="768" xr:uid="{00000000-0005-0000-0000-000003030000}"/>
    <cellStyle name="Normal 2 8 21" xfId="769" xr:uid="{00000000-0005-0000-0000-000004030000}"/>
    <cellStyle name="Normal 2 8 22" xfId="770" xr:uid="{00000000-0005-0000-0000-000005030000}"/>
    <cellStyle name="Normal 2 8 23" xfId="771" xr:uid="{00000000-0005-0000-0000-000006030000}"/>
    <cellStyle name="Normal 2 8 24" xfId="772" xr:uid="{00000000-0005-0000-0000-000007030000}"/>
    <cellStyle name="Normal 2 8 25" xfId="773" xr:uid="{00000000-0005-0000-0000-000008030000}"/>
    <cellStyle name="Normal 2 8 26" xfId="774" xr:uid="{00000000-0005-0000-0000-000009030000}"/>
    <cellStyle name="Normal 2 8 27" xfId="775" xr:uid="{00000000-0005-0000-0000-00000A030000}"/>
    <cellStyle name="Normal 2 8 28" xfId="776" xr:uid="{00000000-0005-0000-0000-00000B030000}"/>
    <cellStyle name="Normal 2 8 29" xfId="777" xr:uid="{00000000-0005-0000-0000-00000C030000}"/>
    <cellStyle name="Normal 2 8 3" xfId="778" xr:uid="{00000000-0005-0000-0000-00000D030000}"/>
    <cellStyle name="Normal 2 8 4" xfId="779" xr:uid="{00000000-0005-0000-0000-00000E030000}"/>
    <cellStyle name="Normal 2 8 5" xfId="780" xr:uid="{00000000-0005-0000-0000-00000F030000}"/>
    <cellStyle name="Normal 2 8 6" xfId="781" xr:uid="{00000000-0005-0000-0000-000010030000}"/>
    <cellStyle name="Normal 2 8 7" xfId="782" xr:uid="{00000000-0005-0000-0000-000011030000}"/>
    <cellStyle name="Normal 2 8 8" xfId="783" xr:uid="{00000000-0005-0000-0000-000012030000}"/>
    <cellStyle name="Normal 2 8 9" xfId="784" xr:uid="{00000000-0005-0000-0000-000013030000}"/>
    <cellStyle name="Normal 2 80" xfId="785" xr:uid="{00000000-0005-0000-0000-000014030000}"/>
    <cellStyle name="Normal 2 81" xfId="786" xr:uid="{00000000-0005-0000-0000-000015030000}"/>
    <cellStyle name="Normal 2 82" xfId="787" xr:uid="{00000000-0005-0000-0000-000016030000}"/>
    <cellStyle name="Normal 2 83" xfId="788" xr:uid="{00000000-0005-0000-0000-000017030000}"/>
    <cellStyle name="Normal 2 84" xfId="789" xr:uid="{00000000-0005-0000-0000-000018030000}"/>
    <cellStyle name="Normal 2 85" xfId="790" xr:uid="{00000000-0005-0000-0000-000019030000}"/>
    <cellStyle name="Normal 2 86" xfId="791" xr:uid="{00000000-0005-0000-0000-00001A030000}"/>
    <cellStyle name="Normal 2 87" xfId="792" xr:uid="{00000000-0005-0000-0000-00001B030000}"/>
    <cellStyle name="Normal 2 88" xfId="793" xr:uid="{00000000-0005-0000-0000-00001C030000}"/>
    <cellStyle name="Normal 2 89" xfId="794" xr:uid="{00000000-0005-0000-0000-00001D030000}"/>
    <cellStyle name="Normal 2 9" xfId="795" xr:uid="{00000000-0005-0000-0000-00001E030000}"/>
    <cellStyle name="Normal 2 9 10" xfId="796" xr:uid="{00000000-0005-0000-0000-00001F030000}"/>
    <cellStyle name="Normal 2 9 11" xfId="797" xr:uid="{00000000-0005-0000-0000-000020030000}"/>
    <cellStyle name="Normal 2 9 12" xfId="798" xr:uid="{00000000-0005-0000-0000-000021030000}"/>
    <cellStyle name="Normal 2 9 13" xfId="799" xr:uid="{00000000-0005-0000-0000-000022030000}"/>
    <cellStyle name="Normal 2 9 14" xfId="800" xr:uid="{00000000-0005-0000-0000-000023030000}"/>
    <cellStyle name="Normal 2 9 15" xfId="801" xr:uid="{00000000-0005-0000-0000-000024030000}"/>
    <cellStyle name="Normal 2 9 16" xfId="802" xr:uid="{00000000-0005-0000-0000-000025030000}"/>
    <cellStyle name="Normal 2 9 17" xfId="803" xr:uid="{00000000-0005-0000-0000-000026030000}"/>
    <cellStyle name="Normal 2 9 18" xfId="804" xr:uid="{00000000-0005-0000-0000-000027030000}"/>
    <cellStyle name="Normal 2 9 19" xfId="805" xr:uid="{00000000-0005-0000-0000-000028030000}"/>
    <cellStyle name="Normal 2 9 2" xfId="806" xr:uid="{00000000-0005-0000-0000-000029030000}"/>
    <cellStyle name="Normal 2 9 20" xfId="807" xr:uid="{00000000-0005-0000-0000-00002A030000}"/>
    <cellStyle name="Normal 2 9 21" xfId="808" xr:uid="{00000000-0005-0000-0000-00002B030000}"/>
    <cellStyle name="Normal 2 9 22" xfId="809" xr:uid="{00000000-0005-0000-0000-00002C030000}"/>
    <cellStyle name="Normal 2 9 23" xfId="810" xr:uid="{00000000-0005-0000-0000-00002D030000}"/>
    <cellStyle name="Normal 2 9 24" xfId="811" xr:uid="{00000000-0005-0000-0000-00002E030000}"/>
    <cellStyle name="Normal 2 9 25" xfId="812" xr:uid="{00000000-0005-0000-0000-00002F030000}"/>
    <cellStyle name="Normal 2 9 26" xfId="813" xr:uid="{00000000-0005-0000-0000-000030030000}"/>
    <cellStyle name="Normal 2 9 27" xfId="814" xr:uid="{00000000-0005-0000-0000-000031030000}"/>
    <cellStyle name="Normal 2 9 28" xfId="815" xr:uid="{00000000-0005-0000-0000-000032030000}"/>
    <cellStyle name="Normal 2 9 29" xfId="816" xr:uid="{00000000-0005-0000-0000-000033030000}"/>
    <cellStyle name="Normal 2 9 3" xfId="817" xr:uid="{00000000-0005-0000-0000-000034030000}"/>
    <cellStyle name="Normal 2 9 4" xfId="818" xr:uid="{00000000-0005-0000-0000-000035030000}"/>
    <cellStyle name="Normal 2 9 5" xfId="819" xr:uid="{00000000-0005-0000-0000-000036030000}"/>
    <cellStyle name="Normal 2 9 6" xfId="820" xr:uid="{00000000-0005-0000-0000-000037030000}"/>
    <cellStyle name="Normal 2 9 7" xfId="821" xr:uid="{00000000-0005-0000-0000-000038030000}"/>
    <cellStyle name="Normal 2 9 8" xfId="822" xr:uid="{00000000-0005-0000-0000-000039030000}"/>
    <cellStyle name="Normal 2 9 9" xfId="823" xr:uid="{00000000-0005-0000-0000-00003A030000}"/>
    <cellStyle name="Normal 2 90" xfId="824" xr:uid="{00000000-0005-0000-0000-00003B030000}"/>
    <cellStyle name="Normal 2 91" xfId="825" xr:uid="{00000000-0005-0000-0000-00003C030000}"/>
    <cellStyle name="Normal 2 92" xfId="826" xr:uid="{00000000-0005-0000-0000-00003D030000}"/>
    <cellStyle name="Normal 2 93" xfId="827" xr:uid="{00000000-0005-0000-0000-00003E030000}"/>
    <cellStyle name="Normal 2 94" xfId="828" xr:uid="{00000000-0005-0000-0000-00003F030000}"/>
    <cellStyle name="Normal 2 95" xfId="829" xr:uid="{00000000-0005-0000-0000-000040030000}"/>
    <cellStyle name="Normal 2 96" xfId="830" xr:uid="{00000000-0005-0000-0000-000041030000}"/>
    <cellStyle name="Normal 2 97" xfId="831" xr:uid="{00000000-0005-0000-0000-000042030000}"/>
    <cellStyle name="Normal 2 98" xfId="832" xr:uid="{00000000-0005-0000-0000-000043030000}"/>
    <cellStyle name="Normal 2 99" xfId="833" xr:uid="{00000000-0005-0000-0000-000044030000}"/>
    <cellStyle name="Normal 20" xfId="834" xr:uid="{00000000-0005-0000-0000-000045030000}"/>
    <cellStyle name="Normal 21" xfId="835" xr:uid="{00000000-0005-0000-0000-000046030000}"/>
    <cellStyle name="Normal 22" xfId="836" xr:uid="{00000000-0005-0000-0000-000047030000}"/>
    <cellStyle name="Normal 23" xfId="837" xr:uid="{00000000-0005-0000-0000-000048030000}"/>
    <cellStyle name="Normal 24" xfId="838" xr:uid="{00000000-0005-0000-0000-000049030000}"/>
    <cellStyle name="Normal 25" xfId="839" xr:uid="{00000000-0005-0000-0000-00004A030000}"/>
    <cellStyle name="Normal 26" xfId="840" xr:uid="{00000000-0005-0000-0000-00004B030000}"/>
    <cellStyle name="Normal 27" xfId="841" xr:uid="{00000000-0005-0000-0000-00004C030000}"/>
    <cellStyle name="Normal 28" xfId="842" xr:uid="{00000000-0005-0000-0000-00004D030000}"/>
    <cellStyle name="Normal 29" xfId="843" xr:uid="{00000000-0005-0000-0000-00004E030000}"/>
    <cellStyle name="Normal 3" xfId="844" xr:uid="{00000000-0005-0000-0000-00004F030000}"/>
    <cellStyle name="Normal 3 10" xfId="845" xr:uid="{00000000-0005-0000-0000-000050030000}"/>
    <cellStyle name="Normal 3 10 10" xfId="846" xr:uid="{00000000-0005-0000-0000-000051030000}"/>
    <cellStyle name="Normal 3 10 11" xfId="847" xr:uid="{00000000-0005-0000-0000-000052030000}"/>
    <cellStyle name="Normal 3 10 12" xfId="848" xr:uid="{00000000-0005-0000-0000-000053030000}"/>
    <cellStyle name="Normal 3 10 13" xfId="849" xr:uid="{00000000-0005-0000-0000-000054030000}"/>
    <cellStyle name="Normal 3 10 14" xfId="850" xr:uid="{00000000-0005-0000-0000-000055030000}"/>
    <cellStyle name="Normal 3 10 15" xfId="851" xr:uid="{00000000-0005-0000-0000-000056030000}"/>
    <cellStyle name="Normal 3 10 16" xfId="852" xr:uid="{00000000-0005-0000-0000-000057030000}"/>
    <cellStyle name="Normal 3 10 17" xfId="853" xr:uid="{00000000-0005-0000-0000-000058030000}"/>
    <cellStyle name="Normal 3 10 18" xfId="854" xr:uid="{00000000-0005-0000-0000-000059030000}"/>
    <cellStyle name="Normal 3 10 19" xfId="855" xr:uid="{00000000-0005-0000-0000-00005A030000}"/>
    <cellStyle name="Normal 3 10 2" xfId="856" xr:uid="{00000000-0005-0000-0000-00005B030000}"/>
    <cellStyle name="Normal 3 10 20" xfId="857" xr:uid="{00000000-0005-0000-0000-00005C030000}"/>
    <cellStyle name="Normal 3 10 21" xfId="858" xr:uid="{00000000-0005-0000-0000-00005D030000}"/>
    <cellStyle name="Normal 3 10 22" xfId="859" xr:uid="{00000000-0005-0000-0000-00005E030000}"/>
    <cellStyle name="Normal 3 10 23" xfId="860" xr:uid="{00000000-0005-0000-0000-00005F030000}"/>
    <cellStyle name="Normal 3 10 24" xfId="861" xr:uid="{00000000-0005-0000-0000-000060030000}"/>
    <cellStyle name="Normal 3 10 25" xfId="862" xr:uid="{00000000-0005-0000-0000-000061030000}"/>
    <cellStyle name="Normal 3 10 26" xfId="863" xr:uid="{00000000-0005-0000-0000-000062030000}"/>
    <cellStyle name="Normal 3 10 27" xfId="864" xr:uid="{00000000-0005-0000-0000-000063030000}"/>
    <cellStyle name="Normal 3 10 28" xfId="865" xr:uid="{00000000-0005-0000-0000-000064030000}"/>
    <cellStyle name="Normal 3 10 29" xfId="866" xr:uid="{00000000-0005-0000-0000-000065030000}"/>
    <cellStyle name="Normal 3 10 3" xfId="867" xr:uid="{00000000-0005-0000-0000-000066030000}"/>
    <cellStyle name="Normal 3 10 4" xfId="868" xr:uid="{00000000-0005-0000-0000-000067030000}"/>
    <cellStyle name="Normal 3 10 5" xfId="869" xr:uid="{00000000-0005-0000-0000-000068030000}"/>
    <cellStyle name="Normal 3 10 6" xfId="870" xr:uid="{00000000-0005-0000-0000-000069030000}"/>
    <cellStyle name="Normal 3 10 7" xfId="871" xr:uid="{00000000-0005-0000-0000-00006A030000}"/>
    <cellStyle name="Normal 3 10 8" xfId="872" xr:uid="{00000000-0005-0000-0000-00006B030000}"/>
    <cellStyle name="Normal 3 10 9" xfId="873" xr:uid="{00000000-0005-0000-0000-00006C030000}"/>
    <cellStyle name="Normal 3 11" xfId="874" xr:uid="{00000000-0005-0000-0000-00006D030000}"/>
    <cellStyle name="Normal 3 11 10" xfId="875" xr:uid="{00000000-0005-0000-0000-00006E030000}"/>
    <cellStyle name="Normal 3 11 11" xfId="876" xr:uid="{00000000-0005-0000-0000-00006F030000}"/>
    <cellStyle name="Normal 3 11 12" xfId="877" xr:uid="{00000000-0005-0000-0000-000070030000}"/>
    <cellStyle name="Normal 3 11 13" xfId="878" xr:uid="{00000000-0005-0000-0000-000071030000}"/>
    <cellStyle name="Normal 3 11 14" xfId="879" xr:uid="{00000000-0005-0000-0000-000072030000}"/>
    <cellStyle name="Normal 3 11 15" xfId="880" xr:uid="{00000000-0005-0000-0000-000073030000}"/>
    <cellStyle name="Normal 3 11 16" xfId="881" xr:uid="{00000000-0005-0000-0000-000074030000}"/>
    <cellStyle name="Normal 3 11 17" xfId="882" xr:uid="{00000000-0005-0000-0000-000075030000}"/>
    <cellStyle name="Normal 3 11 18" xfId="883" xr:uid="{00000000-0005-0000-0000-000076030000}"/>
    <cellStyle name="Normal 3 11 19" xfId="884" xr:uid="{00000000-0005-0000-0000-000077030000}"/>
    <cellStyle name="Normal 3 11 2" xfId="885" xr:uid="{00000000-0005-0000-0000-000078030000}"/>
    <cellStyle name="Normal 3 11 20" xfId="886" xr:uid="{00000000-0005-0000-0000-000079030000}"/>
    <cellStyle name="Normal 3 11 21" xfId="887" xr:uid="{00000000-0005-0000-0000-00007A030000}"/>
    <cellStyle name="Normal 3 11 22" xfId="888" xr:uid="{00000000-0005-0000-0000-00007B030000}"/>
    <cellStyle name="Normal 3 11 23" xfId="889" xr:uid="{00000000-0005-0000-0000-00007C030000}"/>
    <cellStyle name="Normal 3 11 24" xfId="890" xr:uid="{00000000-0005-0000-0000-00007D030000}"/>
    <cellStyle name="Normal 3 11 25" xfId="891" xr:uid="{00000000-0005-0000-0000-00007E030000}"/>
    <cellStyle name="Normal 3 11 26" xfId="892" xr:uid="{00000000-0005-0000-0000-00007F030000}"/>
    <cellStyle name="Normal 3 11 27" xfId="893" xr:uid="{00000000-0005-0000-0000-000080030000}"/>
    <cellStyle name="Normal 3 11 28" xfId="894" xr:uid="{00000000-0005-0000-0000-000081030000}"/>
    <cellStyle name="Normal 3 11 29" xfId="895" xr:uid="{00000000-0005-0000-0000-000082030000}"/>
    <cellStyle name="Normal 3 11 3" xfId="896" xr:uid="{00000000-0005-0000-0000-000083030000}"/>
    <cellStyle name="Normal 3 11 4" xfId="897" xr:uid="{00000000-0005-0000-0000-000084030000}"/>
    <cellStyle name="Normal 3 11 5" xfId="898" xr:uid="{00000000-0005-0000-0000-000085030000}"/>
    <cellStyle name="Normal 3 11 6" xfId="899" xr:uid="{00000000-0005-0000-0000-000086030000}"/>
    <cellStyle name="Normal 3 11 7" xfId="900" xr:uid="{00000000-0005-0000-0000-000087030000}"/>
    <cellStyle name="Normal 3 11 8" xfId="901" xr:uid="{00000000-0005-0000-0000-000088030000}"/>
    <cellStyle name="Normal 3 11 9" xfId="902" xr:uid="{00000000-0005-0000-0000-000089030000}"/>
    <cellStyle name="Normal 3 12" xfId="903" xr:uid="{00000000-0005-0000-0000-00008A030000}"/>
    <cellStyle name="Normal 3 12 10" xfId="904" xr:uid="{00000000-0005-0000-0000-00008B030000}"/>
    <cellStyle name="Normal 3 12 11" xfId="905" xr:uid="{00000000-0005-0000-0000-00008C030000}"/>
    <cellStyle name="Normal 3 12 12" xfId="906" xr:uid="{00000000-0005-0000-0000-00008D030000}"/>
    <cellStyle name="Normal 3 12 13" xfId="907" xr:uid="{00000000-0005-0000-0000-00008E030000}"/>
    <cellStyle name="Normal 3 12 14" xfId="908" xr:uid="{00000000-0005-0000-0000-00008F030000}"/>
    <cellStyle name="Normal 3 12 15" xfId="909" xr:uid="{00000000-0005-0000-0000-000090030000}"/>
    <cellStyle name="Normal 3 12 16" xfId="910" xr:uid="{00000000-0005-0000-0000-000091030000}"/>
    <cellStyle name="Normal 3 12 17" xfId="911" xr:uid="{00000000-0005-0000-0000-000092030000}"/>
    <cellStyle name="Normal 3 12 18" xfId="912" xr:uid="{00000000-0005-0000-0000-000093030000}"/>
    <cellStyle name="Normal 3 12 19" xfId="913" xr:uid="{00000000-0005-0000-0000-000094030000}"/>
    <cellStyle name="Normal 3 12 2" xfId="914" xr:uid="{00000000-0005-0000-0000-000095030000}"/>
    <cellStyle name="Normal 3 12 20" xfId="915" xr:uid="{00000000-0005-0000-0000-000096030000}"/>
    <cellStyle name="Normal 3 12 21" xfId="916" xr:uid="{00000000-0005-0000-0000-000097030000}"/>
    <cellStyle name="Normal 3 12 22" xfId="917" xr:uid="{00000000-0005-0000-0000-000098030000}"/>
    <cellStyle name="Normal 3 12 23" xfId="918" xr:uid="{00000000-0005-0000-0000-000099030000}"/>
    <cellStyle name="Normal 3 12 24" xfId="919" xr:uid="{00000000-0005-0000-0000-00009A030000}"/>
    <cellStyle name="Normal 3 12 25" xfId="920" xr:uid="{00000000-0005-0000-0000-00009B030000}"/>
    <cellStyle name="Normal 3 12 26" xfId="921" xr:uid="{00000000-0005-0000-0000-00009C030000}"/>
    <cellStyle name="Normal 3 12 27" xfId="922" xr:uid="{00000000-0005-0000-0000-00009D030000}"/>
    <cellStyle name="Normal 3 12 28" xfId="923" xr:uid="{00000000-0005-0000-0000-00009E030000}"/>
    <cellStyle name="Normal 3 12 29" xfId="924" xr:uid="{00000000-0005-0000-0000-00009F030000}"/>
    <cellStyle name="Normal 3 12 3" xfId="925" xr:uid="{00000000-0005-0000-0000-0000A0030000}"/>
    <cellStyle name="Normal 3 12 4" xfId="926" xr:uid="{00000000-0005-0000-0000-0000A1030000}"/>
    <cellStyle name="Normal 3 12 5" xfId="927" xr:uid="{00000000-0005-0000-0000-0000A2030000}"/>
    <cellStyle name="Normal 3 12 6" xfId="928" xr:uid="{00000000-0005-0000-0000-0000A3030000}"/>
    <cellStyle name="Normal 3 12 7" xfId="929" xr:uid="{00000000-0005-0000-0000-0000A4030000}"/>
    <cellStyle name="Normal 3 12 8" xfId="930" xr:uid="{00000000-0005-0000-0000-0000A5030000}"/>
    <cellStyle name="Normal 3 12 9" xfId="931" xr:uid="{00000000-0005-0000-0000-0000A6030000}"/>
    <cellStyle name="Normal 3 13" xfId="932" xr:uid="{00000000-0005-0000-0000-0000A7030000}"/>
    <cellStyle name="Normal 3 13 10" xfId="933" xr:uid="{00000000-0005-0000-0000-0000A8030000}"/>
    <cellStyle name="Normal 3 13 11" xfId="934" xr:uid="{00000000-0005-0000-0000-0000A9030000}"/>
    <cellStyle name="Normal 3 13 12" xfId="935" xr:uid="{00000000-0005-0000-0000-0000AA030000}"/>
    <cellStyle name="Normal 3 13 13" xfId="936" xr:uid="{00000000-0005-0000-0000-0000AB030000}"/>
    <cellStyle name="Normal 3 13 14" xfId="937" xr:uid="{00000000-0005-0000-0000-0000AC030000}"/>
    <cellStyle name="Normal 3 13 15" xfId="938" xr:uid="{00000000-0005-0000-0000-0000AD030000}"/>
    <cellStyle name="Normal 3 13 16" xfId="939" xr:uid="{00000000-0005-0000-0000-0000AE030000}"/>
    <cellStyle name="Normal 3 13 17" xfId="940" xr:uid="{00000000-0005-0000-0000-0000AF030000}"/>
    <cellStyle name="Normal 3 13 18" xfId="941" xr:uid="{00000000-0005-0000-0000-0000B0030000}"/>
    <cellStyle name="Normal 3 13 19" xfId="942" xr:uid="{00000000-0005-0000-0000-0000B1030000}"/>
    <cellStyle name="Normal 3 13 2" xfId="943" xr:uid="{00000000-0005-0000-0000-0000B2030000}"/>
    <cellStyle name="Normal 3 13 20" xfId="944" xr:uid="{00000000-0005-0000-0000-0000B3030000}"/>
    <cellStyle name="Normal 3 13 21" xfId="945" xr:uid="{00000000-0005-0000-0000-0000B4030000}"/>
    <cellStyle name="Normal 3 13 22" xfId="946" xr:uid="{00000000-0005-0000-0000-0000B5030000}"/>
    <cellStyle name="Normal 3 13 23" xfId="947" xr:uid="{00000000-0005-0000-0000-0000B6030000}"/>
    <cellStyle name="Normal 3 13 24" xfId="948" xr:uid="{00000000-0005-0000-0000-0000B7030000}"/>
    <cellStyle name="Normal 3 13 25" xfId="949" xr:uid="{00000000-0005-0000-0000-0000B8030000}"/>
    <cellStyle name="Normal 3 13 26" xfId="950" xr:uid="{00000000-0005-0000-0000-0000B9030000}"/>
    <cellStyle name="Normal 3 13 27" xfId="951" xr:uid="{00000000-0005-0000-0000-0000BA030000}"/>
    <cellStyle name="Normal 3 13 28" xfId="952" xr:uid="{00000000-0005-0000-0000-0000BB030000}"/>
    <cellStyle name="Normal 3 13 29" xfId="953" xr:uid="{00000000-0005-0000-0000-0000BC030000}"/>
    <cellStyle name="Normal 3 13 3" xfId="954" xr:uid="{00000000-0005-0000-0000-0000BD030000}"/>
    <cellStyle name="Normal 3 13 4" xfId="955" xr:uid="{00000000-0005-0000-0000-0000BE030000}"/>
    <cellStyle name="Normal 3 13 5" xfId="956" xr:uid="{00000000-0005-0000-0000-0000BF030000}"/>
    <cellStyle name="Normal 3 13 6" xfId="957" xr:uid="{00000000-0005-0000-0000-0000C0030000}"/>
    <cellStyle name="Normal 3 13 7" xfId="958" xr:uid="{00000000-0005-0000-0000-0000C1030000}"/>
    <cellStyle name="Normal 3 13 8" xfId="959" xr:uid="{00000000-0005-0000-0000-0000C2030000}"/>
    <cellStyle name="Normal 3 13 9" xfId="960" xr:uid="{00000000-0005-0000-0000-0000C3030000}"/>
    <cellStyle name="Normal 3 14" xfId="961" xr:uid="{00000000-0005-0000-0000-0000C4030000}"/>
    <cellStyle name="Normal 3 14 10" xfId="962" xr:uid="{00000000-0005-0000-0000-0000C5030000}"/>
    <cellStyle name="Normal 3 14 11" xfId="963" xr:uid="{00000000-0005-0000-0000-0000C6030000}"/>
    <cellStyle name="Normal 3 14 12" xfId="964" xr:uid="{00000000-0005-0000-0000-0000C7030000}"/>
    <cellStyle name="Normal 3 14 13" xfId="965" xr:uid="{00000000-0005-0000-0000-0000C8030000}"/>
    <cellStyle name="Normal 3 14 14" xfId="966" xr:uid="{00000000-0005-0000-0000-0000C9030000}"/>
    <cellStyle name="Normal 3 14 15" xfId="967" xr:uid="{00000000-0005-0000-0000-0000CA030000}"/>
    <cellStyle name="Normal 3 14 16" xfId="968" xr:uid="{00000000-0005-0000-0000-0000CB030000}"/>
    <cellStyle name="Normal 3 14 17" xfId="969" xr:uid="{00000000-0005-0000-0000-0000CC030000}"/>
    <cellStyle name="Normal 3 14 18" xfId="970" xr:uid="{00000000-0005-0000-0000-0000CD030000}"/>
    <cellStyle name="Normal 3 14 19" xfId="971" xr:uid="{00000000-0005-0000-0000-0000CE030000}"/>
    <cellStyle name="Normal 3 14 2" xfId="972" xr:uid="{00000000-0005-0000-0000-0000CF030000}"/>
    <cellStyle name="Normal 3 14 20" xfId="973" xr:uid="{00000000-0005-0000-0000-0000D0030000}"/>
    <cellStyle name="Normal 3 14 21" xfId="974" xr:uid="{00000000-0005-0000-0000-0000D1030000}"/>
    <cellStyle name="Normal 3 14 22" xfId="975" xr:uid="{00000000-0005-0000-0000-0000D2030000}"/>
    <cellStyle name="Normal 3 14 23" xfId="976" xr:uid="{00000000-0005-0000-0000-0000D3030000}"/>
    <cellStyle name="Normal 3 14 24" xfId="977" xr:uid="{00000000-0005-0000-0000-0000D4030000}"/>
    <cellStyle name="Normal 3 14 25" xfId="978" xr:uid="{00000000-0005-0000-0000-0000D5030000}"/>
    <cellStyle name="Normal 3 14 26" xfId="979" xr:uid="{00000000-0005-0000-0000-0000D6030000}"/>
    <cellStyle name="Normal 3 14 27" xfId="980" xr:uid="{00000000-0005-0000-0000-0000D7030000}"/>
    <cellStyle name="Normal 3 14 28" xfId="981" xr:uid="{00000000-0005-0000-0000-0000D8030000}"/>
    <cellStyle name="Normal 3 14 29" xfId="982" xr:uid="{00000000-0005-0000-0000-0000D9030000}"/>
    <cellStyle name="Normal 3 14 3" xfId="983" xr:uid="{00000000-0005-0000-0000-0000DA030000}"/>
    <cellStyle name="Normal 3 14 4" xfId="984" xr:uid="{00000000-0005-0000-0000-0000DB030000}"/>
    <cellStyle name="Normal 3 14 5" xfId="985" xr:uid="{00000000-0005-0000-0000-0000DC030000}"/>
    <cellStyle name="Normal 3 14 6" xfId="986" xr:uid="{00000000-0005-0000-0000-0000DD030000}"/>
    <cellStyle name="Normal 3 14 7" xfId="987" xr:uid="{00000000-0005-0000-0000-0000DE030000}"/>
    <cellStyle name="Normal 3 14 8" xfId="988" xr:uid="{00000000-0005-0000-0000-0000DF030000}"/>
    <cellStyle name="Normal 3 14 9" xfId="989" xr:uid="{00000000-0005-0000-0000-0000E0030000}"/>
    <cellStyle name="Normal 3 15" xfId="990" xr:uid="{00000000-0005-0000-0000-0000E1030000}"/>
    <cellStyle name="Normal 3 15 10" xfId="991" xr:uid="{00000000-0005-0000-0000-0000E2030000}"/>
    <cellStyle name="Normal 3 15 11" xfId="992" xr:uid="{00000000-0005-0000-0000-0000E3030000}"/>
    <cellStyle name="Normal 3 15 12" xfId="993" xr:uid="{00000000-0005-0000-0000-0000E4030000}"/>
    <cellStyle name="Normal 3 15 13" xfId="994" xr:uid="{00000000-0005-0000-0000-0000E5030000}"/>
    <cellStyle name="Normal 3 15 14" xfId="995" xr:uid="{00000000-0005-0000-0000-0000E6030000}"/>
    <cellStyle name="Normal 3 15 15" xfId="996" xr:uid="{00000000-0005-0000-0000-0000E7030000}"/>
    <cellStyle name="Normal 3 15 16" xfId="997" xr:uid="{00000000-0005-0000-0000-0000E8030000}"/>
    <cellStyle name="Normal 3 15 17" xfId="998" xr:uid="{00000000-0005-0000-0000-0000E9030000}"/>
    <cellStyle name="Normal 3 15 18" xfId="999" xr:uid="{00000000-0005-0000-0000-0000EA030000}"/>
    <cellStyle name="Normal 3 15 19" xfId="1000" xr:uid="{00000000-0005-0000-0000-0000EB030000}"/>
    <cellStyle name="Normal 3 15 2" xfId="1001" xr:uid="{00000000-0005-0000-0000-0000EC030000}"/>
    <cellStyle name="Normal 3 15 20" xfId="1002" xr:uid="{00000000-0005-0000-0000-0000ED030000}"/>
    <cellStyle name="Normal 3 15 21" xfId="1003" xr:uid="{00000000-0005-0000-0000-0000EE030000}"/>
    <cellStyle name="Normal 3 15 22" xfId="1004" xr:uid="{00000000-0005-0000-0000-0000EF030000}"/>
    <cellStyle name="Normal 3 15 23" xfId="1005" xr:uid="{00000000-0005-0000-0000-0000F0030000}"/>
    <cellStyle name="Normal 3 15 24" xfId="1006" xr:uid="{00000000-0005-0000-0000-0000F1030000}"/>
    <cellStyle name="Normal 3 15 25" xfId="1007" xr:uid="{00000000-0005-0000-0000-0000F2030000}"/>
    <cellStyle name="Normal 3 15 26" xfId="1008" xr:uid="{00000000-0005-0000-0000-0000F3030000}"/>
    <cellStyle name="Normal 3 15 27" xfId="1009" xr:uid="{00000000-0005-0000-0000-0000F4030000}"/>
    <cellStyle name="Normal 3 15 28" xfId="1010" xr:uid="{00000000-0005-0000-0000-0000F5030000}"/>
    <cellStyle name="Normal 3 15 29" xfId="1011" xr:uid="{00000000-0005-0000-0000-0000F6030000}"/>
    <cellStyle name="Normal 3 15 3" xfId="1012" xr:uid="{00000000-0005-0000-0000-0000F7030000}"/>
    <cellStyle name="Normal 3 15 4" xfId="1013" xr:uid="{00000000-0005-0000-0000-0000F8030000}"/>
    <cellStyle name="Normal 3 15 5" xfId="1014" xr:uid="{00000000-0005-0000-0000-0000F9030000}"/>
    <cellStyle name="Normal 3 15 6" xfId="1015" xr:uid="{00000000-0005-0000-0000-0000FA030000}"/>
    <cellStyle name="Normal 3 15 7" xfId="1016" xr:uid="{00000000-0005-0000-0000-0000FB030000}"/>
    <cellStyle name="Normal 3 15 8" xfId="1017" xr:uid="{00000000-0005-0000-0000-0000FC030000}"/>
    <cellStyle name="Normal 3 15 9" xfId="1018" xr:uid="{00000000-0005-0000-0000-0000FD030000}"/>
    <cellStyle name="Normal 3 16" xfId="1019" xr:uid="{00000000-0005-0000-0000-0000FE030000}"/>
    <cellStyle name="Normal 3 17" xfId="1020" xr:uid="{00000000-0005-0000-0000-0000FF030000}"/>
    <cellStyle name="Normal 3 18" xfId="1021" xr:uid="{00000000-0005-0000-0000-000000040000}"/>
    <cellStyle name="Normal 3 19" xfId="1022" xr:uid="{00000000-0005-0000-0000-000001040000}"/>
    <cellStyle name="Normal 3 2" xfId="1023" xr:uid="{00000000-0005-0000-0000-000002040000}"/>
    <cellStyle name="Normal 3 2 10" xfId="1024" xr:uid="{00000000-0005-0000-0000-000003040000}"/>
    <cellStyle name="Normal 3 2 11" xfId="1025" xr:uid="{00000000-0005-0000-0000-000004040000}"/>
    <cellStyle name="Normal 3 2 12" xfId="1026" xr:uid="{00000000-0005-0000-0000-000005040000}"/>
    <cellStyle name="Normal 3 2 13" xfId="1027" xr:uid="{00000000-0005-0000-0000-000006040000}"/>
    <cellStyle name="Normal 3 2 14" xfId="1028" xr:uid="{00000000-0005-0000-0000-000007040000}"/>
    <cellStyle name="Normal 3 2 15" xfId="1029" xr:uid="{00000000-0005-0000-0000-000008040000}"/>
    <cellStyle name="Normal 3 2 16" xfId="1030" xr:uid="{00000000-0005-0000-0000-000009040000}"/>
    <cellStyle name="Normal 3 2 17" xfId="1031" xr:uid="{00000000-0005-0000-0000-00000A040000}"/>
    <cellStyle name="Normal 3 2 18" xfId="1032" xr:uid="{00000000-0005-0000-0000-00000B040000}"/>
    <cellStyle name="Normal 3 2 19" xfId="1033" xr:uid="{00000000-0005-0000-0000-00000C040000}"/>
    <cellStyle name="Normal 3 2 2" xfId="1034" xr:uid="{00000000-0005-0000-0000-00000D040000}"/>
    <cellStyle name="Normal 3 2 20" xfId="1035" xr:uid="{00000000-0005-0000-0000-00000E040000}"/>
    <cellStyle name="Normal 3 2 21" xfId="1036" xr:uid="{00000000-0005-0000-0000-00000F040000}"/>
    <cellStyle name="Normal 3 2 22" xfId="1037" xr:uid="{00000000-0005-0000-0000-000010040000}"/>
    <cellStyle name="Normal 3 2 23" xfId="1038" xr:uid="{00000000-0005-0000-0000-000011040000}"/>
    <cellStyle name="Normal 3 2 24" xfId="1039" xr:uid="{00000000-0005-0000-0000-000012040000}"/>
    <cellStyle name="Normal 3 2 25" xfId="1040" xr:uid="{00000000-0005-0000-0000-000013040000}"/>
    <cellStyle name="Normal 3 2 26" xfId="1041" xr:uid="{00000000-0005-0000-0000-000014040000}"/>
    <cellStyle name="Normal 3 2 27" xfId="1042" xr:uid="{00000000-0005-0000-0000-000015040000}"/>
    <cellStyle name="Normal 3 2 28" xfId="1043" xr:uid="{00000000-0005-0000-0000-000016040000}"/>
    <cellStyle name="Normal 3 2 29" xfId="1044" xr:uid="{00000000-0005-0000-0000-000017040000}"/>
    <cellStyle name="Normal 3 2 3" xfId="1045" xr:uid="{00000000-0005-0000-0000-000018040000}"/>
    <cellStyle name="Normal 3 2 30" xfId="1046" xr:uid="{00000000-0005-0000-0000-000019040000}"/>
    <cellStyle name="Normal 3 2 31" xfId="1047" xr:uid="{00000000-0005-0000-0000-00001A040000}"/>
    <cellStyle name="Normal 3 2 32" xfId="1048" xr:uid="{00000000-0005-0000-0000-00001B040000}"/>
    <cellStyle name="Normal 3 2 33" xfId="1049" xr:uid="{00000000-0005-0000-0000-00001C040000}"/>
    <cellStyle name="Normal 3 2 34" xfId="1050" xr:uid="{00000000-0005-0000-0000-00001D040000}"/>
    <cellStyle name="Normal 3 2 35" xfId="1051" xr:uid="{00000000-0005-0000-0000-00001E040000}"/>
    <cellStyle name="Normal 3 2 36" xfId="1052" xr:uid="{00000000-0005-0000-0000-00001F040000}"/>
    <cellStyle name="Normal 3 2 37" xfId="1053" xr:uid="{00000000-0005-0000-0000-000020040000}"/>
    <cellStyle name="Normal 3 2 38" xfId="1054" xr:uid="{00000000-0005-0000-0000-000021040000}"/>
    <cellStyle name="Normal 3 2 39" xfId="1055" xr:uid="{00000000-0005-0000-0000-000022040000}"/>
    <cellStyle name="Normal 3 2 4" xfId="1056" xr:uid="{00000000-0005-0000-0000-000023040000}"/>
    <cellStyle name="Normal 3 2 40" xfId="1057" xr:uid="{00000000-0005-0000-0000-000024040000}"/>
    <cellStyle name="Normal 3 2 41" xfId="1058" xr:uid="{00000000-0005-0000-0000-000025040000}"/>
    <cellStyle name="Normal 3 2 42" xfId="1059" xr:uid="{00000000-0005-0000-0000-000026040000}"/>
    <cellStyle name="Normal 3 2 43" xfId="1060" xr:uid="{00000000-0005-0000-0000-000027040000}"/>
    <cellStyle name="Normal 3 2 44" xfId="1061" xr:uid="{00000000-0005-0000-0000-000028040000}"/>
    <cellStyle name="Normal 3 2 45" xfId="1062" xr:uid="{00000000-0005-0000-0000-000029040000}"/>
    <cellStyle name="Normal 3 2 46" xfId="1063" xr:uid="{00000000-0005-0000-0000-00002A040000}"/>
    <cellStyle name="Normal 3 2 47" xfId="1064" xr:uid="{00000000-0005-0000-0000-00002B040000}"/>
    <cellStyle name="Normal 3 2 48" xfId="1065" xr:uid="{00000000-0005-0000-0000-00002C040000}"/>
    <cellStyle name="Normal 3 2 49" xfId="1066" xr:uid="{00000000-0005-0000-0000-00002D040000}"/>
    <cellStyle name="Normal 3 2 5" xfId="1067" xr:uid="{00000000-0005-0000-0000-00002E040000}"/>
    <cellStyle name="Normal 3 2 50" xfId="1068" xr:uid="{00000000-0005-0000-0000-00002F040000}"/>
    <cellStyle name="Normal 3 2 51" xfId="1069" xr:uid="{00000000-0005-0000-0000-000030040000}"/>
    <cellStyle name="Normal 3 2 52" xfId="1070" xr:uid="{00000000-0005-0000-0000-000031040000}"/>
    <cellStyle name="Normal 3 2 53" xfId="1071" xr:uid="{00000000-0005-0000-0000-000032040000}"/>
    <cellStyle name="Normal 3 2 54" xfId="1072" xr:uid="{00000000-0005-0000-0000-000033040000}"/>
    <cellStyle name="Normal 3 2 55" xfId="1073" xr:uid="{00000000-0005-0000-0000-000034040000}"/>
    <cellStyle name="Normal 3 2 56" xfId="1074" xr:uid="{00000000-0005-0000-0000-000035040000}"/>
    <cellStyle name="Normal 3 2 57" xfId="1075" xr:uid="{00000000-0005-0000-0000-000036040000}"/>
    <cellStyle name="Normal 3 2 58" xfId="1076" xr:uid="{00000000-0005-0000-0000-000037040000}"/>
    <cellStyle name="Normal 3 2 59" xfId="1077" xr:uid="{00000000-0005-0000-0000-000038040000}"/>
    <cellStyle name="Normal 3 2 6" xfId="1078" xr:uid="{00000000-0005-0000-0000-000039040000}"/>
    <cellStyle name="Normal 3 2 60" xfId="1079" xr:uid="{00000000-0005-0000-0000-00003A040000}"/>
    <cellStyle name="Normal 3 2 61" xfId="1080" xr:uid="{00000000-0005-0000-0000-00003B040000}"/>
    <cellStyle name="Normal 3 2 62" xfId="1081" xr:uid="{00000000-0005-0000-0000-00003C040000}"/>
    <cellStyle name="Normal 3 2 63" xfId="1082" xr:uid="{00000000-0005-0000-0000-00003D040000}"/>
    <cellStyle name="Normal 3 2 64" xfId="1083" xr:uid="{00000000-0005-0000-0000-00003E040000}"/>
    <cellStyle name="Normal 3 2 65" xfId="1084" xr:uid="{00000000-0005-0000-0000-00003F040000}"/>
    <cellStyle name="Normal 3 2 66" xfId="1085" xr:uid="{00000000-0005-0000-0000-000040040000}"/>
    <cellStyle name="Normal 3 2 67" xfId="1086" xr:uid="{00000000-0005-0000-0000-000041040000}"/>
    <cellStyle name="Normal 3 2 68" xfId="1087" xr:uid="{00000000-0005-0000-0000-000042040000}"/>
    <cellStyle name="Normal 3 2 69" xfId="1088" xr:uid="{00000000-0005-0000-0000-000043040000}"/>
    <cellStyle name="Normal 3 2 7" xfId="1089" xr:uid="{00000000-0005-0000-0000-000044040000}"/>
    <cellStyle name="Normal 3 2 70" xfId="1090" xr:uid="{00000000-0005-0000-0000-000045040000}"/>
    <cellStyle name="Normal 3 2 71" xfId="1091" xr:uid="{00000000-0005-0000-0000-000046040000}"/>
    <cellStyle name="Normal 3 2 72" xfId="1092" xr:uid="{00000000-0005-0000-0000-000047040000}"/>
    <cellStyle name="Normal 3 2 73" xfId="1093" xr:uid="{00000000-0005-0000-0000-000048040000}"/>
    <cellStyle name="Normal 3 2 74" xfId="1094" xr:uid="{00000000-0005-0000-0000-000049040000}"/>
    <cellStyle name="Normal 3 2 75" xfId="1095" xr:uid="{00000000-0005-0000-0000-00004A040000}"/>
    <cellStyle name="Normal 3 2 76" xfId="1096" xr:uid="{00000000-0005-0000-0000-00004B040000}"/>
    <cellStyle name="Normal 3 2 77" xfId="1097" xr:uid="{00000000-0005-0000-0000-00004C040000}"/>
    <cellStyle name="Normal 3 2 78" xfId="1098" xr:uid="{00000000-0005-0000-0000-00004D040000}"/>
    <cellStyle name="Normal 3 2 79" xfId="1099" xr:uid="{00000000-0005-0000-0000-00004E040000}"/>
    <cellStyle name="Normal 3 2 8" xfId="1100" xr:uid="{00000000-0005-0000-0000-00004F040000}"/>
    <cellStyle name="Normal 3 2 80" xfId="1101" xr:uid="{00000000-0005-0000-0000-000050040000}"/>
    <cellStyle name="Normal 3 2 81" xfId="1102" xr:uid="{00000000-0005-0000-0000-000051040000}"/>
    <cellStyle name="Normal 3 2 82" xfId="1103" xr:uid="{00000000-0005-0000-0000-000052040000}"/>
    <cellStyle name="Normal 3 2 9" xfId="1104" xr:uid="{00000000-0005-0000-0000-000053040000}"/>
    <cellStyle name="Normal 3 20" xfId="1105" xr:uid="{00000000-0005-0000-0000-000054040000}"/>
    <cellStyle name="Normal 3 21" xfId="1106" xr:uid="{00000000-0005-0000-0000-000055040000}"/>
    <cellStyle name="Normal 3 22" xfId="1107" xr:uid="{00000000-0005-0000-0000-000056040000}"/>
    <cellStyle name="Normal 3 23" xfId="1108" xr:uid="{00000000-0005-0000-0000-000057040000}"/>
    <cellStyle name="Normal 3 24" xfId="1109" xr:uid="{00000000-0005-0000-0000-000058040000}"/>
    <cellStyle name="Normal 3 25" xfId="1110" xr:uid="{00000000-0005-0000-0000-000059040000}"/>
    <cellStyle name="Normal 3 26" xfId="1111" xr:uid="{00000000-0005-0000-0000-00005A040000}"/>
    <cellStyle name="Normal 3 27" xfId="1112" xr:uid="{00000000-0005-0000-0000-00005B040000}"/>
    <cellStyle name="Normal 3 28" xfId="1113" xr:uid="{00000000-0005-0000-0000-00005C040000}"/>
    <cellStyle name="Normal 3 29" xfId="1114" xr:uid="{00000000-0005-0000-0000-00005D040000}"/>
    <cellStyle name="Normal 3 3" xfId="1115" xr:uid="{00000000-0005-0000-0000-00005E040000}"/>
    <cellStyle name="Normal 3 3 10" xfId="1116" xr:uid="{00000000-0005-0000-0000-00005F040000}"/>
    <cellStyle name="Normal 3 3 11" xfId="1117" xr:uid="{00000000-0005-0000-0000-000060040000}"/>
    <cellStyle name="Normal 3 3 12" xfId="1118" xr:uid="{00000000-0005-0000-0000-000061040000}"/>
    <cellStyle name="Normal 3 3 13" xfId="1119" xr:uid="{00000000-0005-0000-0000-000062040000}"/>
    <cellStyle name="Normal 3 3 14" xfId="1120" xr:uid="{00000000-0005-0000-0000-000063040000}"/>
    <cellStyle name="Normal 3 3 15" xfId="1121" xr:uid="{00000000-0005-0000-0000-000064040000}"/>
    <cellStyle name="Normal 3 3 16" xfId="1122" xr:uid="{00000000-0005-0000-0000-000065040000}"/>
    <cellStyle name="Normal 3 3 17" xfId="1123" xr:uid="{00000000-0005-0000-0000-000066040000}"/>
    <cellStyle name="Normal 3 3 18" xfId="1124" xr:uid="{00000000-0005-0000-0000-000067040000}"/>
    <cellStyle name="Normal 3 3 19" xfId="1125" xr:uid="{00000000-0005-0000-0000-000068040000}"/>
    <cellStyle name="Normal 3 3 2" xfId="1126" xr:uid="{00000000-0005-0000-0000-000069040000}"/>
    <cellStyle name="Normal 3 3 20" xfId="1127" xr:uid="{00000000-0005-0000-0000-00006A040000}"/>
    <cellStyle name="Normal 3 3 21" xfId="1128" xr:uid="{00000000-0005-0000-0000-00006B040000}"/>
    <cellStyle name="Normal 3 3 22" xfId="1129" xr:uid="{00000000-0005-0000-0000-00006C040000}"/>
    <cellStyle name="Normal 3 3 23" xfId="1130" xr:uid="{00000000-0005-0000-0000-00006D040000}"/>
    <cellStyle name="Normal 3 3 24" xfId="1131" xr:uid="{00000000-0005-0000-0000-00006E040000}"/>
    <cellStyle name="Normal 3 3 25" xfId="1132" xr:uid="{00000000-0005-0000-0000-00006F040000}"/>
    <cellStyle name="Normal 3 3 26" xfId="1133" xr:uid="{00000000-0005-0000-0000-000070040000}"/>
    <cellStyle name="Normal 3 3 27" xfId="1134" xr:uid="{00000000-0005-0000-0000-000071040000}"/>
    <cellStyle name="Normal 3 3 28" xfId="1135" xr:uid="{00000000-0005-0000-0000-000072040000}"/>
    <cellStyle name="Normal 3 3 29" xfId="1136" xr:uid="{00000000-0005-0000-0000-000073040000}"/>
    <cellStyle name="Normal 3 3 3" xfId="1137" xr:uid="{00000000-0005-0000-0000-000074040000}"/>
    <cellStyle name="Normal 3 3 30" xfId="1138" xr:uid="{00000000-0005-0000-0000-000075040000}"/>
    <cellStyle name="Normal 3 3 31" xfId="1139" xr:uid="{00000000-0005-0000-0000-000076040000}"/>
    <cellStyle name="Normal 3 3 32" xfId="1140" xr:uid="{00000000-0005-0000-0000-000077040000}"/>
    <cellStyle name="Normal 3 3 33" xfId="1141" xr:uid="{00000000-0005-0000-0000-000078040000}"/>
    <cellStyle name="Normal 3 3 34" xfId="1142" xr:uid="{00000000-0005-0000-0000-000079040000}"/>
    <cellStyle name="Normal 3 3 35" xfId="1143" xr:uid="{00000000-0005-0000-0000-00007A040000}"/>
    <cellStyle name="Normal 3 3 36" xfId="1144" xr:uid="{00000000-0005-0000-0000-00007B040000}"/>
    <cellStyle name="Normal 3 3 37" xfId="1145" xr:uid="{00000000-0005-0000-0000-00007C040000}"/>
    <cellStyle name="Normal 3 3 38" xfId="1146" xr:uid="{00000000-0005-0000-0000-00007D040000}"/>
    <cellStyle name="Normal 3 3 39" xfId="1147" xr:uid="{00000000-0005-0000-0000-00007E040000}"/>
    <cellStyle name="Normal 3 3 4" xfId="1148" xr:uid="{00000000-0005-0000-0000-00007F040000}"/>
    <cellStyle name="Normal 3 3 40" xfId="1149" xr:uid="{00000000-0005-0000-0000-000080040000}"/>
    <cellStyle name="Normal 3 3 41" xfId="1150" xr:uid="{00000000-0005-0000-0000-000081040000}"/>
    <cellStyle name="Normal 3 3 42" xfId="1151" xr:uid="{00000000-0005-0000-0000-000082040000}"/>
    <cellStyle name="Normal 3 3 43" xfId="1152" xr:uid="{00000000-0005-0000-0000-000083040000}"/>
    <cellStyle name="Normal 3 3 44" xfId="1153" xr:uid="{00000000-0005-0000-0000-000084040000}"/>
    <cellStyle name="Normal 3 3 45" xfId="1154" xr:uid="{00000000-0005-0000-0000-000085040000}"/>
    <cellStyle name="Normal 3 3 46" xfId="1155" xr:uid="{00000000-0005-0000-0000-000086040000}"/>
    <cellStyle name="Normal 3 3 47" xfId="1156" xr:uid="{00000000-0005-0000-0000-000087040000}"/>
    <cellStyle name="Normal 3 3 48" xfId="1157" xr:uid="{00000000-0005-0000-0000-000088040000}"/>
    <cellStyle name="Normal 3 3 49" xfId="1158" xr:uid="{00000000-0005-0000-0000-000089040000}"/>
    <cellStyle name="Normal 3 3 5" xfId="1159" xr:uid="{00000000-0005-0000-0000-00008A040000}"/>
    <cellStyle name="Normal 3 3 50" xfId="1160" xr:uid="{00000000-0005-0000-0000-00008B040000}"/>
    <cellStyle name="Normal 3 3 51" xfId="1161" xr:uid="{00000000-0005-0000-0000-00008C040000}"/>
    <cellStyle name="Normal 3 3 52" xfId="1162" xr:uid="{00000000-0005-0000-0000-00008D040000}"/>
    <cellStyle name="Normal 3 3 53" xfId="1163" xr:uid="{00000000-0005-0000-0000-00008E040000}"/>
    <cellStyle name="Normal 3 3 54" xfId="1164" xr:uid="{00000000-0005-0000-0000-00008F040000}"/>
    <cellStyle name="Normal 3 3 55" xfId="1165" xr:uid="{00000000-0005-0000-0000-000090040000}"/>
    <cellStyle name="Normal 3 3 56" xfId="1166" xr:uid="{00000000-0005-0000-0000-000091040000}"/>
    <cellStyle name="Normal 3 3 57" xfId="1167" xr:uid="{00000000-0005-0000-0000-000092040000}"/>
    <cellStyle name="Normal 3 3 58" xfId="1168" xr:uid="{00000000-0005-0000-0000-000093040000}"/>
    <cellStyle name="Normal 3 3 59" xfId="1169" xr:uid="{00000000-0005-0000-0000-000094040000}"/>
    <cellStyle name="Normal 3 3 6" xfId="1170" xr:uid="{00000000-0005-0000-0000-000095040000}"/>
    <cellStyle name="Normal 3 3 60" xfId="1171" xr:uid="{00000000-0005-0000-0000-000096040000}"/>
    <cellStyle name="Normal 3 3 61" xfId="1172" xr:uid="{00000000-0005-0000-0000-000097040000}"/>
    <cellStyle name="Normal 3 3 62" xfId="1173" xr:uid="{00000000-0005-0000-0000-000098040000}"/>
    <cellStyle name="Normal 3 3 63" xfId="1174" xr:uid="{00000000-0005-0000-0000-000099040000}"/>
    <cellStyle name="Normal 3 3 64" xfId="1175" xr:uid="{00000000-0005-0000-0000-00009A040000}"/>
    <cellStyle name="Normal 3 3 65" xfId="1176" xr:uid="{00000000-0005-0000-0000-00009B040000}"/>
    <cellStyle name="Normal 3 3 66" xfId="1177" xr:uid="{00000000-0005-0000-0000-00009C040000}"/>
    <cellStyle name="Normal 3 3 67" xfId="1178" xr:uid="{00000000-0005-0000-0000-00009D040000}"/>
    <cellStyle name="Normal 3 3 68" xfId="1179" xr:uid="{00000000-0005-0000-0000-00009E040000}"/>
    <cellStyle name="Normal 3 3 69" xfId="1180" xr:uid="{00000000-0005-0000-0000-00009F040000}"/>
    <cellStyle name="Normal 3 3 7" xfId="1181" xr:uid="{00000000-0005-0000-0000-0000A0040000}"/>
    <cellStyle name="Normal 3 3 70" xfId="1182" xr:uid="{00000000-0005-0000-0000-0000A1040000}"/>
    <cellStyle name="Normal 3 3 71" xfId="1183" xr:uid="{00000000-0005-0000-0000-0000A2040000}"/>
    <cellStyle name="Normal 3 3 72" xfId="1184" xr:uid="{00000000-0005-0000-0000-0000A3040000}"/>
    <cellStyle name="Normal 3 3 73" xfId="1185" xr:uid="{00000000-0005-0000-0000-0000A4040000}"/>
    <cellStyle name="Normal 3 3 74" xfId="1186" xr:uid="{00000000-0005-0000-0000-0000A5040000}"/>
    <cellStyle name="Normal 3 3 75" xfId="1187" xr:uid="{00000000-0005-0000-0000-0000A6040000}"/>
    <cellStyle name="Normal 3 3 76" xfId="1188" xr:uid="{00000000-0005-0000-0000-0000A7040000}"/>
    <cellStyle name="Normal 3 3 77" xfId="1189" xr:uid="{00000000-0005-0000-0000-0000A8040000}"/>
    <cellStyle name="Normal 3 3 78" xfId="1190" xr:uid="{00000000-0005-0000-0000-0000A9040000}"/>
    <cellStyle name="Normal 3 3 79" xfId="1191" xr:uid="{00000000-0005-0000-0000-0000AA040000}"/>
    <cellStyle name="Normal 3 3 8" xfId="1192" xr:uid="{00000000-0005-0000-0000-0000AB040000}"/>
    <cellStyle name="Normal 3 3 80" xfId="1193" xr:uid="{00000000-0005-0000-0000-0000AC040000}"/>
    <cellStyle name="Normal 3 3 81" xfId="1194" xr:uid="{00000000-0005-0000-0000-0000AD040000}"/>
    <cellStyle name="Normal 3 3 82" xfId="1195" xr:uid="{00000000-0005-0000-0000-0000AE040000}"/>
    <cellStyle name="Normal 3 3 9" xfId="1196" xr:uid="{00000000-0005-0000-0000-0000AF040000}"/>
    <cellStyle name="Normal 3 30" xfId="1197" xr:uid="{00000000-0005-0000-0000-0000B0040000}"/>
    <cellStyle name="Normal 3 31" xfId="1198" xr:uid="{00000000-0005-0000-0000-0000B1040000}"/>
    <cellStyle name="Normal 3 32" xfId="1199" xr:uid="{00000000-0005-0000-0000-0000B2040000}"/>
    <cellStyle name="Normal 3 33" xfId="1200" xr:uid="{00000000-0005-0000-0000-0000B3040000}"/>
    <cellStyle name="Normal 3 34" xfId="1201" xr:uid="{00000000-0005-0000-0000-0000B4040000}"/>
    <cellStyle name="Normal 3 35" xfId="1202" xr:uid="{00000000-0005-0000-0000-0000B5040000}"/>
    <cellStyle name="Normal 3 36" xfId="1203" xr:uid="{00000000-0005-0000-0000-0000B6040000}"/>
    <cellStyle name="Normal 3 37" xfId="1204" xr:uid="{00000000-0005-0000-0000-0000B7040000}"/>
    <cellStyle name="Normal 3 38" xfId="1205" xr:uid="{00000000-0005-0000-0000-0000B8040000}"/>
    <cellStyle name="Normal 3 39" xfId="1206" xr:uid="{00000000-0005-0000-0000-0000B9040000}"/>
    <cellStyle name="Normal 3 4" xfId="1207" xr:uid="{00000000-0005-0000-0000-0000BA040000}"/>
    <cellStyle name="Normal 3 4 10" xfId="1208" xr:uid="{00000000-0005-0000-0000-0000BB040000}"/>
    <cellStyle name="Normal 3 4 11" xfId="1209" xr:uid="{00000000-0005-0000-0000-0000BC040000}"/>
    <cellStyle name="Normal 3 4 12" xfId="1210" xr:uid="{00000000-0005-0000-0000-0000BD040000}"/>
    <cellStyle name="Normal 3 4 13" xfId="1211" xr:uid="{00000000-0005-0000-0000-0000BE040000}"/>
    <cellStyle name="Normal 3 4 14" xfId="1212" xr:uid="{00000000-0005-0000-0000-0000BF040000}"/>
    <cellStyle name="Normal 3 4 15" xfId="1213" xr:uid="{00000000-0005-0000-0000-0000C0040000}"/>
    <cellStyle name="Normal 3 4 16" xfId="1214" xr:uid="{00000000-0005-0000-0000-0000C1040000}"/>
    <cellStyle name="Normal 3 4 17" xfId="1215" xr:uid="{00000000-0005-0000-0000-0000C2040000}"/>
    <cellStyle name="Normal 3 4 18" xfId="1216" xr:uid="{00000000-0005-0000-0000-0000C3040000}"/>
    <cellStyle name="Normal 3 4 19" xfId="1217" xr:uid="{00000000-0005-0000-0000-0000C4040000}"/>
    <cellStyle name="Normal 3 4 2" xfId="1218" xr:uid="{00000000-0005-0000-0000-0000C5040000}"/>
    <cellStyle name="Normal 3 4 20" xfId="1219" xr:uid="{00000000-0005-0000-0000-0000C6040000}"/>
    <cellStyle name="Normal 3 4 21" xfId="1220" xr:uid="{00000000-0005-0000-0000-0000C7040000}"/>
    <cellStyle name="Normal 3 4 22" xfId="1221" xr:uid="{00000000-0005-0000-0000-0000C8040000}"/>
    <cellStyle name="Normal 3 4 23" xfId="1222" xr:uid="{00000000-0005-0000-0000-0000C9040000}"/>
    <cellStyle name="Normal 3 4 24" xfId="1223" xr:uid="{00000000-0005-0000-0000-0000CA040000}"/>
    <cellStyle name="Normal 3 4 25" xfId="1224" xr:uid="{00000000-0005-0000-0000-0000CB040000}"/>
    <cellStyle name="Normal 3 4 26" xfId="1225" xr:uid="{00000000-0005-0000-0000-0000CC040000}"/>
    <cellStyle name="Normal 3 4 27" xfId="1226" xr:uid="{00000000-0005-0000-0000-0000CD040000}"/>
    <cellStyle name="Normal 3 4 28" xfId="1227" xr:uid="{00000000-0005-0000-0000-0000CE040000}"/>
    <cellStyle name="Normal 3 4 29" xfId="1228" xr:uid="{00000000-0005-0000-0000-0000CF040000}"/>
    <cellStyle name="Normal 3 4 3" xfId="1229" xr:uid="{00000000-0005-0000-0000-0000D0040000}"/>
    <cellStyle name="Normal 3 4 30" xfId="1230" xr:uid="{00000000-0005-0000-0000-0000D1040000}"/>
    <cellStyle name="Normal 3 4 31" xfId="1231" xr:uid="{00000000-0005-0000-0000-0000D2040000}"/>
    <cellStyle name="Normal 3 4 32" xfId="1232" xr:uid="{00000000-0005-0000-0000-0000D3040000}"/>
    <cellStyle name="Normal 3 4 33" xfId="1233" xr:uid="{00000000-0005-0000-0000-0000D4040000}"/>
    <cellStyle name="Normal 3 4 34" xfId="1234" xr:uid="{00000000-0005-0000-0000-0000D5040000}"/>
    <cellStyle name="Normal 3 4 35" xfId="1235" xr:uid="{00000000-0005-0000-0000-0000D6040000}"/>
    <cellStyle name="Normal 3 4 36" xfId="1236" xr:uid="{00000000-0005-0000-0000-0000D7040000}"/>
    <cellStyle name="Normal 3 4 37" xfId="1237" xr:uid="{00000000-0005-0000-0000-0000D8040000}"/>
    <cellStyle name="Normal 3 4 38" xfId="1238" xr:uid="{00000000-0005-0000-0000-0000D9040000}"/>
    <cellStyle name="Normal 3 4 39" xfId="1239" xr:uid="{00000000-0005-0000-0000-0000DA040000}"/>
    <cellStyle name="Normal 3 4 4" xfId="1240" xr:uid="{00000000-0005-0000-0000-0000DB040000}"/>
    <cellStyle name="Normal 3 4 40" xfId="1241" xr:uid="{00000000-0005-0000-0000-0000DC040000}"/>
    <cellStyle name="Normal 3 4 41" xfId="1242" xr:uid="{00000000-0005-0000-0000-0000DD040000}"/>
    <cellStyle name="Normal 3 4 42" xfId="1243" xr:uid="{00000000-0005-0000-0000-0000DE040000}"/>
    <cellStyle name="Normal 3 4 43" xfId="1244" xr:uid="{00000000-0005-0000-0000-0000DF040000}"/>
    <cellStyle name="Normal 3 4 44" xfId="1245" xr:uid="{00000000-0005-0000-0000-0000E0040000}"/>
    <cellStyle name="Normal 3 4 45" xfId="1246" xr:uid="{00000000-0005-0000-0000-0000E1040000}"/>
    <cellStyle name="Normal 3 4 46" xfId="1247" xr:uid="{00000000-0005-0000-0000-0000E2040000}"/>
    <cellStyle name="Normal 3 4 47" xfId="1248" xr:uid="{00000000-0005-0000-0000-0000E3040000}"/>
    <cellStyle name="Normal 3 4 48" xfId="1249" xr:uid="{00000000-0005-0000-0000-0000E4040000}"/>
    <cellStyle name="Normal 3 4 49" xfId="1250" xr:uid="{00000000-0005-0000-0000-0000E5040000}"/>
    <cellStyle name="Normal 3 4 5" xfId="1251" xr:uid="{00000000-0005-0000-0000-0000E6040000}"/>
    <cellStyle name="Normal 3 4 50" xfId="1252" xr:uid="{00000000-0005-0000-0000-0000E7040000}"/>
    <cellStyle name="Normal 3 4 51" xfId="1253" xr:uid="{00000000-0005-0000-0000-0000E8040000}"/>
    <cellStyle name="Normal 3 4 52" xfId="1254" xr:uid="{00000000-0005-0000-0000-0000E9040000}"/>
    <cellStyle name="Normal 3 4 53" xfId="1255" xr:uid="{00000000-0005-0000-0000-0000EA040000}"/>
    <cellStyle name="Normal 3 4 54" xfId="1256" xr:uid="{00000000-0005-0000-0000-0000EB040000}"/>
    <cellStyle name="Normal 3 4 55" xfId="1257" xr:uid="{00000000-0005-0000-0000-0000EC040000}"/>
    <cellStyle name="Normal 3 4 56" xfId="1258" xr:uid="{00000000-0005-0000-0000-0000ED040000}"/>
    <cellStyle name="Normal 3 4 57" xfId="1259" xr:uid="{00000000-0005-0000-0000-0000EE040000}"/>
    <cellStyle name="Normal 3 4 58" xfId="1260" xr:uid="{00000000-0005-0000-0000-0000EF040000}"/>
    <cellStyle name="Normal 3 4 59" xfId="1261" xr:uid="{00000000-0005-0000-0000-0000F0040000}"/>
    <cellStyle name="Normal 3 4 6" xfId="1262" xr:uid="{00000000-0005-0000-0000-0000F1040000}"/>
    <cellStyle name="Normal 3 4 60" xfId="1263" xr:uid="{00000000-0005-0000-0000-0000F2040000}"/>
    <cellStyle name="Normal 3 4 61" xfId="1264" xr:uid="{00000000-0005-0000-0000-0000F3040000}"/>
    <cellStyle name="Normal 3 4 62" xfId="1265" xr:uid="{00000000-0005-0000-0000-0000F4040000}"/>
    <cellStyle name="Normal 3 4 63" xfId="1266" xr:uid="{00000000-0005-0000-0000-0000F5040000}"/>
    <cellStyle name="Normal 3 4 64" xfId="1267" xr:uid="{00000000-0005-0000-0000-0000F6040000}"/>
    <cellStyle name="Normal 3 4 65" xfId="1268" xr:uid="{00000000-0005-0000-0000-0000F7040000}"/>
    <cellStyle name="Normal 3 4 66" xfId="1269" xr:uid="{00000000-0005-0000-0000-0000F8040000}"/>
    <cellStyle name="Normal 3 4 67" xfId="1270" xr:uid="{00000000-0005-0000-0000-0000F9040000}"/>
    <cellStyle name="Normal 3 4 68" xfId="1271" xr:uid="{00000000-0005-0000-0000-0000FA040000}"/>
    <cellStyle name="Normal 3 4 69" xfId="1272" xr:uid="{00000000-0005-0000-0000-0000FB040000}"/>
    <cellStyle name="Normal 3 4 7" xfId="1273" xr:uid="{00000000-0005-0000-0000-0000FC040000}"/>
    <cellStyle name="Normal 3 4 70" xfId="1274" xr:uid="{00000000-0005-0000-0000-0000FD040000}"/>
    <cellStyle name="Normal 3 4 71" xfId="1275" xr:uid="{00000000-0005-0000-0000-0000FE040000}"/>
    <cellStyle name="Normal 3 4 72" xfId="1276" xr:uid="{00000000-0005-0000-0000-0000FF040000}"/>
    <cellStyle name="Normal 3 4 73" xfId="1277" xr:uid="{00000000-0005-0000-0000-000000050000}"/>
    <cellStyle name="Normal 3 4 74" xfId="1278" xr:uid="{00000000-0005-0000-0000-000001050000}"/>
    <cellStyle name="Normal 3 4 75" xfId="1279" xr:uid="{00000000-0005-0000-0000-000002050000}"/>
    <cellStyle name="Normal 3 4 76" xfId="1280" xr:uid="{00000000-0005-0000-0000-000003050000}"/>
    <cellStyle name="Normal 3 4 77" xfId="1281" xr:uid="{00000000-0005-0000-0000-000004050000}"/>
    <cellStyle name="Normal 3 4 78" xfId="1282" xr:uid="{00000000-0005-0000-0000-000005050000}"/>
    <cellStyle name="Normal 3 4 79" xfId="1283" xr:uid="{00000000-0005-0000-0000-000006050000}"/>
    <cellStyle name="Normal 3 4 8" xfId="1284" xr:uid="{00000000-0005-0000-0000-000007050000}"/>
    <cellStyle name="Normal 3 4 80" xfId="1285" xr:uid="{00000000-0005-0000-0000-000008050000}"/>
    <cellStyle name="Normal 3 4 81" xfId="1286" xr:uid="{00000000-0005-0000-0000-000009050000}"/>
    <cellStyle name="Normal 3 4 82" xfId="1287" xr:uid="{00000000-0005-0000-0000-00000A050000}"/>
    <cellStyle name="Normal 3 4 9" xfId="1288" xr:uid="{00000000-0005-0000-0000-00000B050000}"/>
    <cellStyle name="Normal 3 40" xfId="1289" xr:uid="{00000000-0005-0000-0000-00000C050000}"/>
    <cellStyle name="Normal 3 41" xfId="1290" xr:uid="{00000000-0005-0000-0000-00000D050000}"/>
    <cellStyle name="Normal 3 42" xfId="1291" xr:uid="{00000000-0005-0000-0000-00000E050000}"/>
    <cellStyle name="Normal 3 43" xfId="1292" xr:uid="{00000000-0005-0000-0000-00000F050000}"/>
    <cellStyle name="Normal 3 44" xfId="1293" xr:uid="{00000000-0005-0000-0000-000010050000}"/>
    <cellStyle name="Normal 3 45" xfId="1294" xr:uid="{00000000-0005-0000-0000-000011050000}"/>
    <cellStyle name="Normal 3 46" xfId="1295" xr:uid="{00000000-0005-0000-0000-000012050000}"/>
    <cellStyle name="Normal 3 47" xfId="1296" xr:uid="{00000000-0005-0000-0000-000013050000}"/>
    <cellStyle name="Normal 3 48" xfId="1297" xr:uid="{00000000-0005-0000-0000-000014050000}"/>
    <cellStyle name="Normal 3 49" xfId="1298" xr:uid="{00000000-0005-0000-0000-000015050000}"/>
    <cellStyle name="Normal 3 5" xfId="1299" xr:uid="{00000000-0005-0000-0000-000016050000}"/>
    <cellStyle name="Normal 3 5 10" xfId="1300" xr:uid="{00000000-0005-0000-0000-000017050000}"/>
    <cellStyle name="Normal 3 5 11" xfId="1301" xr:uid="{00000000-0005-0000-0000-000018050000}"/>
    <cellStyle name="Normal 3 5 12" xfId="1302" xr:uid="{00000000-0005-0000-0000-000019050000}"/>
    <cellStyle name="Normal 3 5 13" xfId="1303" xr:uid="{00000000-0005-0000-0000-00001A050000}"/>
    <cellStyle name="Normal 3 5 14" xfId="1304" xr:uid="{00000000-0005-0000-0000-00001B050000}"/>
    <cellStyle name="Normal 3 5 15" xfId="1305" xr:uid="{00000000-0005-0000-0000-00001C050000}"/>
    <cellStyle name="Normal 3 5 16" xfId="1306" xr:uid="{00000000-0005-0000-0000-00001D050000}"/>
    <cellStyle name="Normal 3 5 17" xfId="1307" xr:uid="{00000000-0005-0000-0000-00001E050000}"/>
    <cellStyle name="Normal 3 5 18" xfId="1308" xr:uid="{00000000-0005-0000-0000-00001F050000}"/>
    <cellStyle name="Normal 3 5 19" xfId="1309" xr:uid="{00000000-0005-0000-0000-000020050000}"/>
    <cellStyle name="Normal 3 5 2" xfId="1310" xr:uid="{00000000-0005-0000-0000-000021050000}"/>
    <cellStyle name="Normal 3 5 20" xfId="1311" xr:uid="{00000000-0005-0000-0000-000022050000}"/>
    <cellStyle name="Normal 3 5 21" xfId="1312" xr:uid="{00000000-0005-0000-0000-000023050000}"/>
    <cellStyle name="Normal 3 5 22" xfId="1313" xr:uid="{00000000-0005-0000-0000-000024050000}"/>
    <cellStyle name="Normal 3 5 23" xfId="1314" xr:uid="{00000000-0005-0000-0000-000025050000}"/>
    <cellStyle name="Normal 3 5 24" xfId="1315" xr:uid="{00000000-0005-0000-0000-000026050000}"/>
    <cellStyle name="Normal 3 5 25" xfId="1316" xr:uid="{00000000-0005-0000-0000-000027050000}"/>
    <cellStyle name="Normal 3 5 26" xfId="1317" xr:uid="{00000000-0005-0000-0000-000028050000}"/>
    <cellStyle name="Normal 3 5 27" xfId="1318" xr:uid="{00000000-0005-0000-0000-000029050000}"/>
    <cellStyle name="Normal 3 5 28" xfId="1319" xr:uid="{00000000-0005-0000-0000-00002A050000}"/>
    <cellStyle name="Normal 3 5 29" xfId="1320" xr:uid="{00000000-0005-0000-0000-00002B050000}"/>
    <cellStyle name="Normal 3 5 3" xfId="1321" xr:uid="{00000000-0005-0000-0000-00002C050000}"/>
    <cellStyle name="Normal 3 5 30" xfId="1322" xr:uid="{00000000-0005-0000-0000-00002D050000}"/>
    <cellStyle name="Normal 3 5 31" xfId="1323" xr:uid="{00000000-0005-0000-0000-00002E050000}"/>
    <cellStyle name="Normal 3 5 32" xfId="1324" xr:uid="{00000000-0005-0000-0000-00002F050000}"/>
    <cellStyle name="Normal 3 5 33" xfId="1325" xr:uid="{00000000-0005-0000-0000-000030050000}"/>
    <cellStyle name="Normal 3 5 34" xfId="1326" xr:uid="{00000000-0005-0000-0000-000031050000}"/>
    <cellStyle name="Normal 3 5 35" xfId="1327" xr:uid="{00000000-0005-0000-0000-000032050000}"/>
    <cellStyle name="Normal 3 5 36" xfId="1328" xr:uid="{00000000-0005-0000-0000-000033050000}"/>
    <cellStyle name="Normal 3 5 37" xfId="1329" xr:uid="{00000000-0005-0000-0000-000034050000}"/>
    <cellStyle name="Normal 3 5 38" xfId="1330" xr:uid="{00000000-0005-0000-0000-000035050000}"/>
    <cellStyle name="Normal 3 5 39" xfId="1331" xr:uid="{00000000-0005-0000-0000-000036050000}"/>
    <cellStyle name="Normal 3 5 4" xfId="1332" xr:uid="{00000000-0005-0000-0000-000037050000}"/>
    <cellStyle name="Normal 3 5 40" xfId="1333" xr:uid="{00000000-0005-0000-0000-000038050000}"/>
    <cellStyle name="Normal 3 5 41" xfId="1334" xr:uid="{00000000-0005-0000-0000-000039050000}"/>
    <cellStyle name="Normal 3 5 42" xfId="1335" xr:uid="{00000000-0005-0000-0000-00003A050000}"/>
    <cellStyle name="Normal 3 5 43" xfId="1336" xr:uid="{00000000-0005-0000-0000-00003B050000}"/>
    <cellStyle name="Normal 3 5 44" xfId="1337" xr:uid="{00000000-0005-0000-0000-00003C050000}"/>
    <cellStyle name="Normal 3 5 45" xfId="1338" xr:uid="{00000000-0005-0000-0000-00003D050000}"/>
    <cellStyle name="Normal 3 5 46" xfId="1339" xr:uid="{00000000-0005-0000-0000-00003E050000}"/>
    <cellStyle name="Normal 3 5 47" xfId="1340" xr:uid="{00000000-0005-0000-0000-00003F050000}"/>
    <cellStyle name="Normal 3 5 48" xfId="1341" xr:uid="{00000000-0005-0000-0000-000040050000}"/>
    <cellStyle name="Normal 3 5 49" xfId="1342" xr:uid="{00000000-0005-0000-0000-000041050000}"/>
    <cellStyle name="Normal 3 5 5" xfId="1343" xr:uid="{00000000-0005-0000-0000-000042050000}"/>
    <cellStyle name="Normal 3 5 50" xfId="1344" xr:uid="{00000000-0005-0000-0000-000043050000}"/>
    <cellStyle name="Normal 3 5 51" xfId="1345" xr:uid="{00000000-0005-0000-0000-000044050000}"/>
    <cellStyle name="Normal 3 5 52" xfId="1346" xr:uid="{00000000-0005-0000-0000-000045050000}"/>
    <cellStyle name="Normal 3 5 53" xfId="1347" xr:uid="{00000000-0005-0000-0000-000046050000}"/>
    <cellStyle name="Normal 3 5 54" xfId="1348" xr:uid="{00000000-0005-0000-0000-000047050000}"/>
    <cellStyle name="Normal 3 5 55" xfId="1349" xr:uid="{00000000-0005-0000-0000-000048050000}"/>
    <cellStyle name="Normal 3 5 56" xfId="1350" xr:uid="{00000000-0005-0000-0000-000049050000}"/>
    <cellStyle name="Normal 3 5 57" xfId="1351" xr:uid="{00000000-0005-0000-0000-00004A050000}"/>
    <cellStyle name="Normal 3 5 58" xfId="1352" xr:uid="{00000000-0005-0000-0000-00004B050000}"/>
    <cellStyle name="Normal 3 5 59" xfId="1353" xr:uid="{00000000-0005-0000-0000-00004C050000}"/>
    <cellStyle name="Normal 3 5 6" xfId="1354" xr:uid="{00000000-0005-0000-0000-00004D050000}"/>
    <cellStyle name="Normal 3 5 60" xfId="1355" xr:uid="{00000000-0005-0000-0000-00004E050000}"/>
    <cellStyle name="Normal 3 5 61" xfId="1356" xr:uid="{00000000-0005-0000-0000-00004F050000}"/>
    <cellStyle name="Normal 3 5 62" xfId="1357" xr:uid="{00000000-0005-0000-0000-000050050000}"/>
    <cellStyle name="Normal 3 5 63" xfId="1358" xr:uid="{00000000-0005-0000-0000-000051050000}"/>
    <cellStyle name="Normal 3 5 64" xfId="1359" xr:uid="{00000000-0005-0000-0000-000052050000}"/>
    <cellStyle name="Normal 3 5 65" xfId="1360" xr:uid="{00000000-0005-0000-0000-000053050000}"/>
    <cellStyle name="Normal 3 5 66" xfId="1361" xr:uid="{00000000-0005-0000-0000-000054050000}"/>
    <cellStyle name="Normal 3 5 67" xfId="1362" xr:uid="{00000000-0005-0000-0000-000055050000}"/>
    <cellStyle name="Normal 3 5 68" xfId="1363" xr:uid="{00000000-0005-0000-0000-000056050000}"/>
    <cellStyle name="Normal 3 5 69" xfId="1364" xr:uid="{00000000-0005-0000-0000-000057050000}"/>
    <cellStyle name="Normal 3 5 7" xfId="1365" xr:uid="{00000000-0005-0000-0000-000058050000}"/>
    <cellStyle name="Normal 3 5 70" xfId="1366" xr:uid="{00000000-0005-0000-0000-000059050000}"/>
    <cellStyle name="Normal 3 5 71" xfId="1367" xr:uid="{00000000-0005-0000-0000-00005A050000}"/>
    <cellStyle name="Normal 3 5 72" xfId="1368" xr:uid="{00000000-0005-0000-0000-00005B050000}"/>
    <cellStyle name="Normal 3 5 73" xfId="1369" xr:uid="{00000000-0005-0000-0000-00005C050000}"/>
    <cellStyle name="Normal 3 5 74" xfId="1370" xr:uid="{00000000-0005-0000-0000-00005D050000}"/>
    <cellStyle name="Normal 3 5 75" xfId="1371" xr:uid="{00000000-0005-0000-0000-00005E050000}"/>
    <cellStyle name="Normal 3 5 76" xfId="1372" xr:uid="{00000000-0005-0000-0000-00005F050000}"/>
    <cellStyle name="Normal 3 5 77" xfId="1373" xr:uid="{00000000-0005-0000-0000-000060050000}"/>
    <cellStyle name="Normal 3 5 78" xfId="1374" xr:uid="{00000000-0005-0000-0000-000061050000}"/>
    <cellStyle name="Normal 3 5 79" xfId="1375" xr:uid="{00000000-0005-0000-0000-000062050000}"/>
    <cellStyle name="Normal 3 5 8" xfId="1376" xr:uid="{00000000-0005-0000-0000-000063050000}"/>
    <cellStyle name="Normal 3 5 80" xfId="1377" xr:uid="{00000000-0005-0000-0000-000064050000}"/>
    <cellStyle name="Normal 3 5 81" xfId="1378" xr:uid="{00000000-0005-0000-0000-000065050000}"/>
    <cellStyle name="Normal 3 5 82" xfId="1379" xr:uid="{00000000-0005-0000-0000-000066050000}"/>
    <cellStyle name="Normal 3 5 9" xfId="1380" xr:uid="{00000000-0005-0000-0000-000067050000}"/>
    <cellStyle name="Normal 3 50" xfId="1381" xr:uid="{00000000-0005-0000-0000-000068050000}"/>
    <cellStyle name="Normal 3 51" xfId="1382" xr:uid="{00000000-0005-0000-0000-000069050000}"/>
    <cellStyle name="Normal 3 52" xfId="1383" xr:uid="{00000000-0005-0000-0000-00006A050000}"/>
    <cellStyle name="Normal 3 53" xfId="1384" xr:uid="{00000000-0005-0000-0000-00006B050000}"/>
    <cellStyle name="Normal 3 54" xfId="1385" xr:uid="{00000000-0005-0000-0000-00006C050000}"/>
    <cellStyle name="Normal 3 55" xfId="1386" xr:uid="{00000000-0005-0000-0000-00006D050000}"/>
    <cellStyle name="Normal 3 56" xfId="1387" xr:uid="{00000000-0005-0000-0000-00006E050000}"/>
    <cellStyle name="Normal 3 57" xfId="1388" xr:uid="{00000000-0005-0000-0000-00006F050000}"/>
    <cellStyle name="Normal 3 58" xfId="1389" xr:uid="{00000000-0005-0000-0000-000070050000}"/>
    <cellStyle name="Normal 3 59" xfId="1390" xr:uid="{00000000-0005-0000-0000-000071050000}"/>
    <cellStyle name="Normal 3 6" xfId="1391" xr:uid="{00000000-0005-0000-0000-000072050000}"/>
    <cellStyle name="Normal 3 6 10" xfId="1392" xr:uid="{00000000-0005-0000-0000-000073050000}"/>
    <cellStyle name="Normal 3 6 11" xfId="1393" xr:uid="{00000000-0005-0000-0000-000074050000}"/>
    <cellStyle name="Normal 3 6 12" xfId="1394" xr:uid="{00000000-0005-0000-0000-000075050000}"/>
    <cellStyle name="Normal 3 6 13" xfId="1395" xr:uid="{00000000-0005-0000-0000-000076050000}"/>
    <cellStyle name="Normal 3 6 14" xfId="1396" xr:uid="{00000000-0005-0000-0000-000077050000}"/>
    <cellStyle name="Normal 3 6 15" xfId="1397" xr:uid="{00000000-0005-0000-0000-000078050000}"/>
    <cellStyle name="Normal 3 6 16" xfId="1398" xr:uid="{00000000-0005-0000-0000-000079050000}"/>
    <cellStyle name="Normal 3 6 17" xfId="1399" xr:uid="{00000000-0005-0000-0000-00007A050000}"/>
    <cellStyle name="Normal 3 6 18" xfId="1400" xr:uid="{00000000-0005-0000-0000-00007B050000}"/>
    <cellStyle name="Normal 3 6 19" xfId="1401" xr:uid="{00000000-0005-0000-0000-00007C050000}"/>
    <cellStyle name="Normal 3 6 2" xfId="1402" xr:uid="{00000000-0005-0000-0000-00007D050000}"/>
    <cellStyle name="Normal 3 6 20" xfId="1403" xr:uid="{00000000-0005-0000-0000-00007E050000}"/>
    <cellStyle name="Normal 3 6 21" xfId="1404" xr:uid="{00000000-0005-0000-0000-00007F050000}"/>
    <cellStyle name="Normal 3 6 22" xfId="1405" xr:uid="{00000000-0005-0000-0000-000080050000}"/>
    <cellStyle name="Normal 3 6 23" xfId="1406" xr:uid="{00000000-0005-0000-0000-000081050000}"/>
    <cellStyle name="Normal 3 6 24" xfId="1407" xr:uid="{00000000-0005-0000-0000-000082050000}"/>
    <cellStyle name="Normal 3 6 25" xfId="1408" xr:uid="{00000000-0005-0000-0000-000083050000}"/>
    <cellStyle name="Normal 3 6 26" xfId="1409" xr:uid="{00000000-0005-0000-0000-000084050000}"/>
    <cellStyle name="Normal 3 6 27" xfId="1410" xr:uid="{00000000-0005-0000-0000-000085050000}"/>
    <cellStyle name="Normal 3 6 28" xfId="1411" xr:uid="{00000000-0005-0000-0000-000086050000}"/>
    <cellStyle name="Normal 3 6 29" xfId="1412" xr:uid="{00000000-0005-0000-0000-000087050000}"/>
    <cellStyle name="Normal 3 6 3" xfId="1413" xr:uid="{00000000-0005-0000-0000-000088050000}"/>
    <cellStyle name="Normal 3 6 30" xfId="1414" xr:uid="{00000000-0005-0000-0000-000089050000}"/>
    <cellStyle name="Normal 3 6 31" xfId="1415" xr:uid="{00000000-0005-0000-0000-00008A050000}"/>
    <cellStyle name="Normal 3 6 32" xfId="1416" xr:uid="{00000000-0005-0000-0000-00008B050000}"/>
    <cellStyle name="Normal 3 6 33" xfId="1417" xr:uid="{00000000-0005-0000-0000-00008C050000}"/>
    <cellStyle name="Normal 3 6 34" xfId="1418" xr:uid="{00000000-0005-0000-0000-00008D050000}"/>
    <cellStyle name="Normal 3 6 35" xfId="1419" xr:uid="{00000000-0005-0000-0000-00008E050000}"/>
    <cellStyle name="Normal 3 6 36" xfId="1420" xr:uid="{00000000-0005-0000-0000-00008F050000}"/>
    <cellStyle name="Normal 3 6 37" xfId="1421" xr:uid="{00000000-0005-0000-0000-000090050000}"/>
    <cellStyle name="Normal 3 6 38" xfId="1422" xr:uid="{00000000-0005-0000-0000-000091050000}"/>
    <cellStyle name="Normal 3 6 39" xfId="1423" xr:uid="{00000000-0005-0000-0000-000092050000}"/>
    <cellStyle name="Normal 3 6 4" xfId="1424" xr:uid="{00000000-0005-0000-0000-000093050000}"/>
    <cellStyle name="Normal 3 6 40" xfId="1425" xr:uid="{00000000-0005-0000-0000-000094050000}"/>
    <cellStyle name="Normal 3 6 41" xfId="1426" xr:uid="{00000000-0005-0000-0000-000095050000}"/>
    <cellStyle name="Normal 3 6 42" xfId="1427" xr:uid="{00000000-0005-0000-0000-000096050000}"/>
    <cellStyle name="Normal 3 6 43" xfId="1428" xr:uid="{00000000-0005-0000-0000-000097050000}"/>
    <cellStyle name="Normal 3 6 44" xfId="1429" xr:uid="{00000000-0005-0000-0000-000098050000}"/>
    <cellStyle name="Normal 3 6 45" xfId="1430" xr:uid="{00000000-0005-0000-0000-000099050000}"/>
    <cellStyle name="Normal 3 6 46" xfId="1431" xr:uid="{00000000-0005-0000-0000-00009A050000}"/>
    <cellStyle name="Normal 3 6 47" xfId="1432" xr:uid="{00000000-0005-0000-0000-00009B050000}"/>
    <cellStyle name="Normal 3 6 48" xfId="1433" xr:uid="{00000000-0005-0000-0000-00009C050000}"/>
    <cellStyle name="Normal 3 6 49" xfId="1434" xr:uid="{00000000-0005-0000-0000-00009D050000}"/>
    <cellStyle name="Normal 3 6 5" xfId="1435" xr:uid="{00000000-0005-0000-0000-00009E050000}"/>
    <cellStyle name="Normal 3 6 50" xfId="1436" xr:uid="{00000000-0005-0000-0000-00009F050000}"/>
    <cellStyle name="Normal 3 6 51" xfId="1437" xr:uid="{00000000-0005-0000-0000-0000A0050000}"/>
    <cellStyle name="Normal 3 6 52" xfId="1438" xr:uid="{00000000-0005-0000-0000-0000A1050000}"/>
    <cellStyle name="Normal 3 6 53" xfId="1439" xr:uid="{00000000-0005-0000-0000-0000A2050000}"/>
    <cellStyle name="Normal 3 6 54" xfId="1440" xr:uid="{00000000-0005-0000-0000-0000A3050000}"/>
    <cellStyle name="Normal 3 6 55" xfId="1441" xr:uid="{00000000-0005-0000-0000-0000A4050000}"/>
    <cellStyle name="Normal 3 6 56" xfId="1442" xr:uid="{00000000-0005-0000-0000-0000A5050000}"/>
    <cellStyle name="Normal 3 6 57" xfId="1443" xr:uid="{00000000-0005-0000-0000-0000A6050000}"/>
    <cellStyle name="Normal 3 6 58" xfId="1444" xr:uid="{00000000-0005-0000-0000-0000A7050000}"/>
    <cellStyle name="Normal 3 6 59" xfId="1445" xr:uid="{00000000-0005-0000-0000-0000A8050000}"/>
    <cellStyle name="Normal 3 6 6" xfId="1446" xr:uid="{00000000-0005-0000-0000-0000A9050000}"/>
    <cellStyle name="Normal 3 6 60" xfId="1447" xr:uid="{00000000-0005-0000-0000-0000AA050000}"/>
    <cellStyle name="Normal 3 6 61" xfId="1448" xr:uid="{00000000-0005-0000-0000-0000AB050000}"/>
    <cellStyle name="Normal 3 6 62" xfId="1449" xr:uid="{00000000-0005-0000-0000-0000AC050000}"/>
    <cellStyle name="Normal 3 6 63" xfId="1450" xr:uid="{00000000-0005-0000-0000-0000AD050000}"/>
    <cellStyle name="Normal 3 6 64" xfId="1451" xr:uid="{00000000-0005-0000-0000-0000AE050000}"/>
    <cellStyle name="Normal 3 6 65" xfId="1452" xr:uid="{00000000-0005-0000-0000-0000AF050000}"/>
    <cellStyle name="Normal 3 6 66" xfId="1453" xr:uid="{00000000-0005-0000-0000-0000B0050000}"/>
    <cellStyle name="Normal 3 6 67" xfId="1454" xr:uid="{00000000-0005-0000-0000-0000B1050000}"/>
    <cellStyle name="Normal 3 6 68" xfId="1455" xr:uid="{00000000-0005-0000-0000-0000B2050000}"/>
    <cellStyle name="Normal 3 6 69" xfId="1456" xr:uid="{00000000-0005-0000-0000-0000B3050000}"/>
    <cellStyle name="Normal 3 6 7" xfId="1457" xr:uid="{00000000-0005-0000-0000-0000B4050000}"/>
    <cellStyle name="Normal 3 6 70" xfId="1458" xr:uid="{00000000-0005-0000-0000-0000B5050000}"/>
    <cellStyle name="Normal 3 6 71" xfId="1459" xr:uid="{00000000-0005-0000-0000-0000B6050000}"/>
    <cellStyle name="Normal 3 6 72" xfId="1460" xr:uid="{00000000-0005-0000-0000-0000B7050000}"/>
    <cellStyle name="Normal 3 6 73" xfId="1461" xr:uid="{00000000-0005-0000-0000-0000B8050000}"/>
    <cellStyle name="Normal 3 6 74" xfId="1462" xr:uid="{00000000-0005-0000-0000-0000B9050000}"/>
    <cellStyle name="Normal 3 6 75" xfId="1463" xr:uid="{00000000-0005-0000-0000-0000BA050000}"/>
    <cellStyle name="Normal 3 6 76" xfId="1464" xr:uid="{00000000-0005-0000-0000-0000BB050000}"/>
    <cellStyle name="Normal 3 6 77" xfId="1465" xr:uid="{00000000-0005-0000-0000-0000BC050000}"/>
    <cellStyle name="Normal 3 6 78" xfId="1466" xr:uid="{00000000-0005-0000-0000-0000BD050000}"/>
    <cellStyle name="Normal 3 6 79" xfId="1467" xr:uid="{00000000-0005-0000-0000-0000BE050000}"/>
    <cellStyle name="Normal 3 6 8" xfId="1468" xr:uid="{00000000-0005-0000-0000-0000BF050000}"/>
    <cellStyle name="Normal 3 6 80" xfId="1469" xr:uid="{00000000-0005-0000-0000-0000C0050000}"/>
    <cellStyle name="Normal 3 6 81" xfId="1470" xr:uid="{00000000-0005-0000-0000-0000C1050000}"/>
    <cellStyle name="Normal 3 6 82" xfId="1471" xr:uid="{00000000-0005-0000-0000-0000C2050000}"/>
    <cellStyle name="Normal 3 6 9" xfId="1472" xr:uid="{00000000-0005-0000-0000-0000C3050000}"/>
    <cellStyle name="Normal 3 60" xfId="1473" xr:uid="{00000000-0005-0000-0000-0000C4050000}"/>
    <cellStyle name="Normal 3 61" xfId="1474" xr:uid="{00000000-0005-0000-0000-0000C5050000}"/>
    <cellStyle name="Normal 3 62" xfId="1475" xr:uid="{00000000-0005-0000-0000-0000C6050000}"/>
    <cellStyle name="Normal 3 63" xfId="1476" xr:uid="{00000000-0005-0000-0000-0000C7050000}"/>
    <cellStyle name="Normal 3 64" xfId="1477" xr:uid="{00000000-0005-0000-0000-0000C8050000}"/>
    <cellStyle name="Normal 3 65" xfId="1478" xr:uid="{00000000-0005-0000-0000-0000C9050000}"/>
    <cellStyle name="Normal 3 66" xfId="1479" xr:uid="{00000000-0005-0000-0000-0000CA050000}"/>
    <cellStyle name="Normal 3 67" xfId="1480" xr:uid="{00000000-0005-0000-0000-0000CB050000}"/>
    <cellStyle name="Normal 3 68" xfId="1481" xr:uid="{00000000-0005-0000-0000-0000CC050000}"/>
    <cellStyle name="Normal 3 69" xfId="1482" xr:uid="{00000000-0005-0000-0000-0000CD050000}"/>
    <cellStyle name="Normal 3 7" xfId="1483" xr:uid="{00000000-0005-0000-0000-0000CE050000}"/>
    <cellStyle name="Normal 3 7 10" xfId="1484" xr:uid="{00000000-0005-0000-0000-0000CF050000}"/>
    <cellStyle name="Normal 3 7 11" xfId="1485" xr:uid="{00000000-0005-0000-0000-0000D0050000}"/>
    <cellStyle name="Normal 3 7 12" xfId="1486" xr:uid="{00000000-0005-0000-0000-0000D1050000}"/>
    <cellStyle name="Normal 3 7 13" xfId="1487" xr:uid="{00000000-0005-0000-0000-0000D2050000}"/>
    <cellStyle name="Normal 3 7 14" xfId="1488" xr:uid="{00000000-0005-0000-0000-0000D3050000}"/>
    <cellStyle name="Normal 3 7 15" xfId="1489" xr:uid="{00000000-0005-0000-0000-0000D4050000}"/>
    <cellStyle name="Normal 3 7 16" xfId="1490" xr:uid="{00000000-0005-0000-0000-0000D5050000}"/>
    <cellStyle name="Normal 3 7 17" xfId="1491" xr:uid="{00000000-0005-0000-0000-0000D6050000}"/>
    <cellStyle name="Normal 3 7 18" xfId="1492" xr:uid="{00000000-0005-0000-0000-0000D7050000}"/>
    <cellStyle name="Normal 3 7 19" xfId="1493" xr:uid="{00000000-0005-0000-0000-0000D8050000}"/>
    <cellStyle name="Normal 3 7 2" xfId="1494" xr:uid="{00000000-0005-0000-0000-0000D9050000}"/>
    <cellStyle name="Normal 3 7 20" xfId="1495" xr:uid="{00000000-0005-0000-0000-0000DA050000}"/>
    <cellStyle name="Normal 3 7 21" xfId="1496" xr:uid="{00000000-0005-0000-0000-0000DB050000}"/>
    <cellStyle name="Normal 3 7 22" xfId="1497" xr:uid="{00000000-0005-0000-0000-0000DC050000}"/>
    <cellStyle name="Normal 3 7 23" xfId="1498" xr:uid="{00000000-0005-0000-0000-0000DD050000}"/>
    <cellStyle name="Normal 3 7 24" xfId="1499" xr:uid="{00000000-0005-0000-0000-0000DE050000}"/>
    <cellStyle name="Normal 3 7 25" xfId="1500" xr:uid="{00000000-0005-0000-0000-0000DF050000}"/>
    <cellStyle name="Normal 3 7 26" xfId="1501" xr:uid="{00000000-0005-0000-0000-0000E0050000}"/>
    <cellStyle name="Normal 3 7 27" xfId="1502" xr:uid="{00000000-0005-0000-0000-0000E1050000}"/>
    <cellStyle name="Normal 3 7 28" xfId="1503" xr:uid="{00000000-0005-0000-0000-0000E2050000}"/>
    <cellStyle name="Normal 3 7 29" xfId="1504" xr:uid="{00000000-0005-0000-0000-0000E3050000}"/>
    <cellStyle name="Normal 3 7 3" xfId="1505" xr:uid="{00000000-0005-0000-0000-0000E4050000}"/>
    <cellStyle name="Normal 3 7 4" xfId="1506" xr:uid="{00000000-0005-0000-0000-0000E5050000}"/>
    <cellStyle name="Normal 3 7 5" xfId="1507" xr:uid="{00000000-0005-0000-0000-0000E6050000}"/>
    <cellStyle name="Normal 3 7 6" xfId="1508" xr:uid="{00000000-0005-0000-0000-0000E7050000}"/>
    <cellStyle name="Normal 3 7 7" xfId="1509" xr:uid="{00000000-0005-0000-0000-0000E8050000}"/>
    <cellStyle name="Normal 3 7 8" xfId="1510" xr:uid="{00000000-0005-0000-0000-0000E9050000}"/>
    <cellStyle name="Normal 3 7 9" xfId="1511" xr:uid="{00000000-0005-0000-0000-0000EA050000}"/>
    <cellStyle name="Normal 3 70" xfId="1512" xr:uid="{00000000-0005-0000-0000-0000EB050000}"/>
    <cellStyle name="Normal 3 71" xfId="1513" xr:uid="{00000000-0005-0000-0000-0000EC050000}"/>
    <cellStyle name="Normal 3 72" xfId="1514" xr:uid="{00000000-0005-0000-0000-0000ED050000}"/>
    <cellStyle name="Normal 3 73" xfId="1515" xr:uid="{00000000-0005-0000-0000-0000EE050000}"/>
    <cellStyle name="Normal 3 74" xfId="1516" xr:uid="{00000000-0005-0000-0000-0000EF050000}"/>
    <cellStyle name="Normal 3 75" xfId="1517" xr:uid="{00000000-0005-0000-0000-0000F0050000}"/>
    <cellStyle name="Normal 3 76" xfId="1518" xr:uid="{00000000-0005-0000-0000-0000F1050000}"/>
    <cellStyle name="Normal 3 77" xfId="1519" xr:uid="{00000000-0005-0000-0000-0000F2050000}"/>
    <cellStyle name="Normal 3 78" xfId="1520" xr:uid="{00000000-0005-0000-0000-0000F3050000}"/>
    <cellStyle name="Normal 3 79" xfId="1521" xr:uid="{00000000-0005-0000-0000-0000F4050000}"/>
    <cellStyle name="Normal 3 8" xfId="1522" xr:uid="{00000000-0005-0000-0000-0000F5050000}"/>
    <cellStyle name="Normal 3 8 10" xfId="1523" xr:uid="{00000000-0005-0000-0000-0000F6050000}"/>
    <cellStyle name="Normal 3 8 11" xfId="1524" xr:uid="{00000000-0005-0000-0000-0000F7050000}"/>
    <cellStyle name="Normal 3 8 12" xfId="1525" xr:uid="{00000000-0005-0000-0000-0000F8050000}"/>
    <cellStyle name="Normal 3 8 13" xfId="1526" xr:uid="{00000000-0005-0000-0000-0000F9050000}"/>
    <cellStyle name="Normal 3 8 14" xfId="1527" xr:uid="{00000000-0005-0000-0000-0000FA050000}"/>
    <cellStyle name="Normal 3 8 15" xfId="1528" xr:uid="{00000000-0005-0000-0000-0000FB050000}"/>
    <cellStyle name="Normal 3 8 16" xfId="1529" xr:uid="{00000000-0005-0000-0000-0000FC050000}"/>
    <cellStyle name="Normal 3 8 17" xfId="1530" xr:uid="{00000000-0005-0000-0000-0000FD050000}"/>
    <cellStyle name="Normal 3 8 18" xfId="1531" xr:uid="{00000000-0005-0000-0000-0000FE050000}"/>
    <cellStyle name="Normal 3 8 19" xfId="1532" xr:uid="{00000000-0005-0000-0000-0000FF050000}"/>
    <cellStyle name="Normal 3 8 2" xfId="1533" xr:uid="{00000000-0005-0000-0000-000000060000}"/>
    <cellStyle name="Normal 3 8 20" xfId="1534" xr:uid="{00000000-0005-0000-0000-000001060000}"/>
    <cellStyle name="Normal 3 8 21" xfId="1535" xr:uid="{00000000-0005-0000-0000-000002060000}"/>
    <cellStyle name="Normal 3 8 22" xfId="1536" xr:uid="{00000000-0005-0000-0000-000003060000}"/>
    <cellStyle name="Normal 3 8 23" xfId="1537" xr:uid="{00000000-0005-0000-0000-000004060000}"/>
    <cellStyle name="Normal 3 8 24" xfId="1538" xr:uid="{00000000-0005-0000-0000-000005060000}"/>
    <cellStyle name="Normal 3 8 25" xfId="1539" xr:uid="{00000000-0005-0000-0000-000006060000}"/>
    <cellStyle name="Normal 3 8 26" xfId="1540" xr:uid="{00000000-0005-0000-0000-000007060000}"/>
    <cellStyle name="Normal 3 8 27" xfId="1541" xr:uid="{00000000-0005-0000-0000-000008060000}"/>
    <cellStyle name="Normal 3 8 28" xfId="1542" xr:uid="{00000000-0005-0000-0000-000009060000}"/>
    <cellStyle name="Normal 3 8 29" xfId="1543" xr:uid="{00000000-0005-0000-0000-00000A060000}"/>
    <cellStyle name="Normal 3 8 3" xfId="1544" xr:uid="{00000000-0005-0000-0000-00000B060000}"/>
    <cellStyle name="Normal 3 8 4" xfId="1545" xr:uid="{00000000-0005-0000-0000-00000C060000}"/>
    <cellStyle name="Normal 3 8 5" xfId="1546" xr:uid="{00000000-0005-0000-0000-00000D060000}"/>
    <cellStyle name="Normal 3 8 6" xfId="1547" xr:uid="{00000000-0005-0000-0000-00000E060000}"/>
    <cellStyle name="Normal 3 8 7" xfId="1548" xr:uid="{00000000-0005-0000-0000-00000F060000}"/>
    <cellStyle name="Normal 3 8 8" xfId="1549" xr:uid="{00000000-0005-0000-0000-000010060000}"/>
    <cellStyle name="Normal 3 8 9" xfId="1550" xr:uid="{00000000-0005-0000-0000-000011060000}"/>
    <cellStyle name="Normal 3 80" xfId="1551" xr:uid="{00000000-0005-0000-0000-000012060000}"/>
    <cellStyle name="Normal 3 81" xfId="1552" xr:uid="{00000000-0005-0000-0000-000013060000}"/>
    <cellStyle name="Normal 3 82" xfId="1553" xr:uid="{00000000-0005-0000-0000-000014060000}"/>
    <cellStyle name="Normal 3 83" xfId="1554" xr:uid="{00000000-0005-0000-0000-000015060000}"/>
    <cellStyle name="Normal 3 84" xfId="1555" xr:uid="{00000000-0005-0000-0000-000016060000}"/>
    <cellStyle name="Normal 3 85" xfId="1556" xr:uid="{00000000-0005-0000-0000-000017060000}"/>
    <cellStyle name="Normal 3 86" xfId="1557" xr:uid="{00000000-0005-0000-0000-000018060000}"/>
    <cellStyle name="Normal 3 87" xfId="1558" xr:uid="{00000000-0005-0000-0000-000019060000}"/>
    <cellStyle name="Normal 3 88" xfId="1559" xr:uid="{00000000-0005-0000-0000-00001A060000}"/>
    <cellStyle name="Normal 3 89" xfId="1560" xr:uid="{00000000-0005-0000-0000-00001B060000}"/>
    <cellStyle name="Normal 3 9" xfId="1561" xr:uid="{00000000-0005-0000-0000-00001C060000}"/>
    <cellStyle name="Normal 3 9 10" xfId="1562" xr:uid="{00000000-0005-0000-0000-00001D060000}"/>
    <cellStyle name="Normal 3 9 11" xfId="1563" xr:uid="{00000000-0005-0000-0000-00001E060000}"/>
    <cellStyle name="Normal 3 9 12" xfId="1564" xr:uid="{00000000-0005-0000-0000-00001F060000}"/>
    <cellStyle name="Normal 3 9 13" xfId="1565" xr:uid="{00000000-0005-0000-0000-000020060000}"/>
    <cellStyle name="Normal 3 9 14" xfId="1566" xr:uid="{00000000-0005-0000-0000-000021060000}"/>
    <cellStyle name="Normal 3 9 15" xfId="1567" xr:uid="{00000000-0005-0000-0000-000022060000}"/>
    <cellStyle name="Normal 3 9 16" xfId="1568" xr:uid="{00000000-0005-0000-0000-000023060000}"/>
    <cellStyle name="Normal 3 9 17" xfId="1569" xr:uid="{00000000-0005-0000-0000-000024060000}"/>
    <cellStyle name="Normal 3 9 18" xfId="1570" xr:uid="{00000000-0005-0000-0000-000025060000}"/>
    <cellStyle name="Normal 3 9 19" xfId="1571" xr:uid="{00000000-0005-0000-0000-000026060000}"/>
    <cellStyle name="Normal 3 9 2" xfId="1572" xr:uid="{00000000-0005-0000-0000-000027060000}"/>
    <cellStyle name="Normal 3 9 20" xfId="1573" xr:uid="{00000000-0005-0000-0000-000028060000}"/>
    <cellStyle name="Normal 3 9 21" xfId="1574" xr:uid="{00000000-0005-0000-0000-000029060000}"/>
    <cellStyle name="Normal 3 9 22" xfId="1575" xr:uid="{00000000-0005-0000-0000-00002A060000}"/>
    <cellStyle name="Normal 3 9 23" xfId="1576" xr:uid="{00000000-0005-0000-0000-00002B060000}"/>
    <cellStyle name="Normal 3 9 24" xfId="1577" xr:uid="{00000000-0005-0000-0000-00002C060000}"/>
    <cellStyle name="Normal 3 9 25" xfId="1578" xr:uid="{00000000-0005-0000-0000-00002D060000}"/>
    <cellStyle name="Normal 3 9 26" xfId="1579" xr:uid="{00000000-0005-0000-0000-00002E060000}"/>
    <cellStyle name="Normal 3 9 27" xfId="1580" xr:uid="{00000000-0005-0000-0000-00002F060000}"/>
    <cellStyle name="Normal 3 9 28" xfId="1581" xr:uid="{00000000-0005-0000-0000-000030060000}"/>
    <cellStyle name="Normal 3 9 29" xfId="1582" xr:uid="{00000000-0005-0000-0000-000031060000}"/>
    <cellStyle name="Normal 3 9 3" xfId="1583" xr:uid="{00000000-0005-0000-0000-000032060000}"/>
    <cellStyle name="Normal 3 9 4" xfId="1584" xr:uid="{00000000-0005-0000-0000-000033060000}"/>
    <cellStyle name="Normal 3 9 5" xfId="1585" xr:uid="{00000000-0005-0000-0000-000034060000}"/>
    <cellStyle name="Normal 3 9 6" xfId="1586" xr:uid="{00000000-0005-0000-0000-000035060000}"/>
    <cellStyle name="Normal 3 9 7" xfId="1587" xr:uid="{00000000-0005-0000-0000-000036060000}"/>
    <cellStyle name="Normal 3 9 8" xfId="1588" xr:uid="{00000000-0005-0000-0000-000037060000}"/>
    <cellStyle name="Normal 3 9 9" xfId="1589" xr:uid="{00000000-0005-0000-0000-000038060000}"/>
    <cellStyle name="Normal 3 90" xfId="1590" xr:uid="{00000000-0005-0000-0000-000039060000}"/>
    <cellStyle name="Normal 3 91" xfId="1591" xr:uid="{00000000-0005-0000-0000-00003A060000}"/>
    <cellStyle name="Normal 3 92" xfId="1592" xr:uid="{00000000-0005-0000-0000-00003B060000}"/>
    <cellStyle name="Normal 3 93" xfId="1593" xr:uid="{00000000-0005-0000-0000-00003C060000}"/>
    <cellStyle name="Normal 3 94" xfId="1594" xr:uid="{00000000-0005-0000-0000-00003D060000}"/>
    <cellStyle name="Normal 3 95" xfId="1595" xr:uid="{00000000-0005-0000-0000-00003E060000}"/>
    <cellStyle name="Normal 3 96" xfId="1596" xr:uid="{00000000-0005-0000-0000-00003F060000}"/>
    <cellStyle name="Normal 3 97" xfId="1597" xr:uid="{00000000-0005-0000-0000-000040060000}"/>
    <cellStyle name="Normal 3 98" xfId="1598" xr:uid="{00000000-0005-0000-0000-000041060000}"/>
    <cellStyle name="Normal 3 99" xfId="1599" xr:uid="{00000000-0005-0000-0000-000042060000}"/>
    <cellStyle name="Normal 30" xfId="1600" xr:uid="{00000000-0005-0000-0000-000043060000}"/>
    <cellStyle name="Normal 31" xfId="1601" xr:uid="{00000000-0005-0000-0000-000044060000}"/>
    <cellStyle name="Normal 32" xfId="1602" xr:uid="{00000000-0005-0000-0000-000045060000}"/>
    <cellStyle name="Normal 33" xfId="1603" xr:uid="{00000000-0005-0000-0000-000046060000}"/>
    <cellStyle name="Normal 34" xfId="1604" xr:uid="{00000000-0005-0000-0000-000047060000}"/>
    <cellStyle name="Normal 35" xfId="1605" xr:uid="{00000000-0005-0000-0000-000048060000}"/>
    <cellStyle name="Normal 36" xfId="1606" xr:uid="{00000000-0005-0000-0000-000049060000}"/>
    <cellStyle name="Normal 37" xfId="1607" xr:uid="{00000000-0005-0000-0000-00004A060000}"/>
    <cellStyle name="Normal 38" xfId="1608" xr:uid="{00000000-0005-0000-0000-00004B060000}"/>
    <cellStyle name="Normal 39" xfId="1609" xr:uid="{00000000-0005-0000-0000-00004C060000}"/>
    <cellStyle name="Normal 4" xfId="1610" xr:uid="{00000000-0005-0000-0000-00004D060000}"/>
    <cellStyle name="Normal 4 2" xfId="1611" xr:uid="{00000000-0005-0000-0000-00004E060000}"/>
    <cellStyle name="Normal 4 3" xfId="1612" xr:uid="{00000000-0005-0000-0000-00004F060000}"/>
    <cellStyle name="Normal 4 4" xfId="1613" xr:uid="{00000000-0005-0000-0000-000050060000}"/>
    <cellStyle name="Normal 4 5" xfId="1614" xr:uid="{00000000-0005-0000-0000-000051060000}"/>
    <cellStyle name="Normal 4 6" xfId="1615" xr:uid="{00000000-0005-0000-0000-000052060000}"/>
    <cellStyle name="Normal 40" xfId="1616" xr:uid="{00000000-0005-0000-0000-000053060000}"/>
    <cellStyle name="Normal 41" xfId="1617" xr:uid="{00000000-0005-0000-0000-000054060000}"/>
    <cellStyle name="Normal 42" xfId="1618" xr:uid="{00000000-0005-0000-0000-000055060000}"/>
    <cellStyle name="Normal 43" xfId="1619" xr:uid="{00000000-0005-0000-0000-000056060000}"/>
    <cellStyle name="Normal 44" xfId="1620" xr:uid="{00000000-0005-0000-0000-000057060000}"/>
    <cellStyle name="Normal 45" xfId="1621" xr:uid="{00000000-0005-0000-0000-000058060000}"/>
    <cellStyle name="Normal 46" xfId="1622" xr:uid="{00000000-0005-0000-0000-000059060000}"/>
    <cellStyle name="Normal 47" xfId="1623" xr:uid="{00000000-0005-0000-0000-00005A060000}"/>
    <cellStyle name="Normal 48" xfId="1624" xr:uid="{00000000-0005-0000-0000-00005B060000}"/>
    <cellStyle name="Normal 49" xfId="1625" xr:uid="{00000000-0005-0000-0000-00005C060000}"/>
    <cellStyle name="Normal 5" xfId="1626" xr:uid="{00000000-0005-0000-0000-00005D060000}"/>
    <cellStyle name="Normal 5 2" xfId="1627" xr:uid="{00000000-0005-0000-0000-00005E060000}"/>
    <cellStyle name="Normal 5 3" xfId="1628" xr:uid="{00000000-0005-0000-0000-00005F060000}"/>
    <cellStyle name="Normal 5 4" xfId="1629" xr:uid="{00000000-0005-0000-0000-000060060000}"/>
    <cellStyle name="Normal 5 5" xfId="1630" xr:uid="{00000000-0005-0000-0000-000061060000}"/>
    <cellStyle name="Normal 5 6" xfId="1631" xr:uid="{00000000-0005-0000-0000-000062060000}"/>
    <cellStyle name="Normal 50" xfId="1632" xr:uid="{00000000-0005-0000-0000-000063060000}"/>
    <cellStyle name="Normal 51" xfId="1633" xr:uid="{00000000-0005-0000-0000-000064060000}"/>
    <cellStyle name="Normal 52" xfId="1634" xr:uid="{00000000-0005-0000-0000-000065060000}"/>
    <cellStyle name="Normal 53" xfId="1635" xr:uid="{00000000-0005-0000-0000-000066060000}"/>
    <cellStyle name="Normal 54" xfId="1636" xr:uid="{00000000-0005-0000-0000-000067060000}"/>
    <cellStyle name="Normal 55" xfId="1637" xr:uid="{00000000-0005-0000-0000-000068060000}"/>
    <cellStyle name="Normal 56" xfId="1638" xr:uid="{00000000-0005-0000-0000-000069060000}"/>
    <cellStyle name="Normal 57" xfId="1639" xr:uid="{00000000-0005-0000-0000-00006A060000}"/>
    <cellStyle name="Normal 58" xfId="1640" xr:uid="{00000000-0005-0000-0000-00006B060000}"/>
    <cellStyle name="Normal 59" xfId="1641" xr:uid="{00000000-0005-0000-0000-00006C060000}"/>
    <cellStyle name="Normal 6" xfId="1642" xr:uid="{00000000-0005-0000-0000-00006D060000}"/>
    <cellStyle name="Normal 6 2" xfId="1643" xr:uid="{00000000-0005-0000-0000-00006E060000}"/>
    <cellStyle name="Normal 6 3" xfId="1644" xr:uid="{00000000-0005-0000-0000-00006F060000}"/>
    <cellStyle name="Normal 6 4" xfId="1645" xr:uid="{00000000-0005-0000-0000-000070060000}"/>
    <cellStyle name="Normal 6 5" xfId="1646" xr:uid="{00000000-0005-0000-0000-000071060000}"/>
    <cellStyle name="Normal 6 6" xfId="1647" xr:uid="{00000000-0005-0000-0000-000072060000}"/>
    <cellStyle name="Normal 60" xfId="1648" xr:uid="{00000000-0005-0000-0000-000073060000}"/>
    <cellStyle name="Normal 61" xfId="1649" xr:uid="{00000000-0005-0000-0000-000074060000}"/>
    <cellStyle name="Normal 62" xfId="1650" xr:uid="{00000000-0005-0000-0000-000075060000}"/>
    <cellStyle name="Normal 63" xfId="1651" xr:uid="{00000000-0005-0000-0000-000076060000}"/>
    <cellStyle name="Normal 64" xfId="1652" xr:uid="{00000000-0005-0000-0000-000077060000}"/>
    <cellStyle name="Normal 65" xfId="1653" xr:uid="{00000000-0005-0000-0000-000078060000}"/>
    <cellStyle name="Normal 66" xfId="1654" xr:uid="{00000000-0005-0000-0000-000079060000}"/>
    <cellStyle name="Normal 67" xfId="1655" xr:uid="{00000000-0005-0000-0000-00007A060000}"/>
    <cellStyle name="Normal 68" xfId="1656" xr:uid="{00000000-0005-0000-0000-00007B060000}"/>
    <cellStyle name="Normal 69" xfId="1657" xr:uid="{00000000-0005-0000-0000-00007C060000}"/>
    <cellStyle name="Normal 7" xfId="1658" xr:uid="{00000000-0005-0000-0000-00007D060000}"/>
    <cellStyle name="Normal 7 10" xfId="1659" xr:uid="{00000000-0005-0000-0000-00007E060000}"/>
    <cellStyle name="Normal 7 11" xfId="1660" xr:uid="{00000000-0005-0000-0000-00007F060000}"/>
    <cellStyle name="Normal 7 12" xfId="1661" xr:uid="{00000000-0005-0000-0000-000080060000}"/>
    <cellStyle name="Normal 7 13" xfId="1662" xr:uid="{00000000-0005-0000-0000-000081060000}"/>
    <cellStyle name="Normal 7 2" xfId="1663" xr:uid="{00000000-0005-0000-0000-000082060000}"/>
    <cellStyle name="Normal 7 3" xfId="1664" xr:uid="{00000000-0005-0000-0000-000083060000}"/>
    <cellStyle name="Normal 7 4" xfId="1665" xr:uid="{00000000-0005-0000-0000-000084060000}"/>
    <cellStyle name="Normal 7 5" xfId="1666" xr:uid="{00000000-0005-0000-0000-000085060000}"/>
    <cellStyle name="Normal 7 6" xfId="1667" xr:uid="{00000000-0005-0000-0000-000086060000}"/>
    <cellStyle name="Normal 7 7" xfId="1668" xr:uid="{00000000-0005-0000-0000-000087060000}"/>
    <cellStyle name="Normal 7 8" xfId="1669" xr:uid="{00000000-0005-0000-0000-000088060000}"/>
    <cellStyle name="Normal 7 9" xfId="1670" xr:uid="{00000000-0005-0000-0000-000089060000}"/>
    <cellStyle name="Normal 70" xfId="1671" xr:uid="{00000000-0005-0000-0000-00008A060000}"/>
    <cellStyle name="Normal 71" xfId="1672" xr:uid="{00000000-0005-0000-0000-00008B060000}"/>
    <cellStyle name="Normal 72" xfId="1673" xr:uid="{00000000-0005-0000-0000-00008C060000}"/>
    <cellStyle name="Normal 73" xfId="1674" xr:uid="{00000000-0005-0000-0000-00008D060000}"/>
    <cellStyle name="Normal 74" xfId="1675" xr:uid="{00000000-0005-0000-0000-00008E060000}"/>
    <cellStyle name="Normal 75" xfId="1676" xr:uid="{00000000-0005-0000-0000-00008F060000}"/>
    <cellStyle name="Normal 76" xfId="1677" xr:uid="{00000000-0005-0000-0000-000090060000}"/>
    <cellStyle name="Normal 77" xfId="1678" xr:uid="{00000000-0005-0000-0000-000091060000}"/>
    <cellStyle name="Normal 78" xfId="1679" xr:uid="{00000000-0005-0000-0000-000092060000}"/>
    <cellStyle name="Normal 79" xfId="1680" xr:uid="{00000000-0005-0000-0000-000093060000}"/>
    <cellStyle name="Normal 8" xfId="1681" xr:uid="{00000000-0005-0000-0000-000094060000}"/>
    <cellStyle name="Normal 8 10" xfId="1682" xr:uid="{00000000-0005-0000-0000-000095060000}"/>
    <cellStyle name="Normal 8 11" xfId="1683" xr:uid="{00000000-0005-0000-0000-000096060000}"/>
    <cellStyle name="Normal 8 12" xfId="1684" xr:uid="{00000000-0005-0000-0000-000097060000}"/>
    <cellStyle name="Normal 8 13" xfId="1685" xr:uid="{00000000-0005-0000-0000-000098060000}"/>
    <cellStyle name="Normal 8 2" xfId="1686" xr:uid="{00000000-0005-0000-0000-000099060000}"/>
    <cellStyle name="Normal 8 3" xfId="1687" xr:uid="{00000000-0005-0000-0000-00009A060000}"/>
    <cellStyle name="Normal 8 4" xfId="1688" xr:uid="{00000000-0005-0000-0000-00009B060000}"/>
    <cellStyle name="Normal 8 5" xfId="1689" xr:uid="{00000000-0005-0000-0000-00009C060000}"/>
    <cellStyle name="Normal 8 6" xfId="1690" xr:uid="{00000000-0005-0000-0000-00009D060000}"/>
    <cellStyle name="Normal 8 7" xfId="1691" xr:uid="{00000000-0005-0000-0000-00009E060000}"/>
    <cellStyle name="Normal 8 8" xfId="1692" xr:uid="{00000000-0005-0000-0000-00009F060000}"/>
    <cellStyle name="Normal 8 9" xfId="1693" xr:uid="{00000000-0005-0000-0000-0000A0060000}"/>
    <cellStyle name="Normal 80" xfId="1694" xr:uid="{00000000-0005-0000-0000-0000A1060000}"/>
    <cellStyle name="Normal 81" xfId="1695" xr:uid="{00000000-0005-0000-0000-0000A2060000}"/>
    <cellStyle name="Normal 82" xfId="1696" xr:uid="{00000000-0005-0000-0000-0000A3060000}"/>
    <cellStyle name="Normal 83" xfId="1697" xr:uid="{00000000-0005-0000-0000-0000A4060000}"/>
    <cellStyle name="Normal 84" xfId="1698" xr:uid="{00000000-0005-0000-0000-0000A5060000}"/>
    <cellStyle name="Normal 85" xfId="1699" xr:uid="{00000000-0005-0000-0000-0000A6060000}"/>
    <cellStyle name="Normal 86" xfId="1716" xr:uid="{00000000-0005-0000-0000-0000A7060000}"/>
    <cellStyle name="Normal 87" xfId="1719" xr:uid="{00000000-0005-0000-0000-0000A8060000}"/>
    <cellStyle name="Normal 88" xfId="1720" xr:uid="{00000000-0005-0000-0000-0000A9060000}"/>
    <cellStyle name="Normal 89" xfId="1700" xr:uid="{00000000-0005-0000-0000-0000AA060000}"/>
    <cellStyle name="Normal 9" xfId="1701" xr:uid="{00000000-0005-0000-0000-0000AB060000}"/>
    <cellStyle name="Normal 9 10" xfId="1702" xr:uid="{00000000-0005-0000-0000-0000AC060000}"/>
    <cellStyle name="Normal 9 11" xfId="1703" xr:uid="{00000000-0005-0000-0000-0000AD060000}"/>
    <cellStyle name="Normal 9 12" xfId="1704" xr:uid="{00000000-0005-0000-0000-0000AE060000}"/>
    <cellStyle name="Normal 9 13" xfId="1705" xr:uid="{00000000-0005-0000-0000-0000AF060000}"/>
    <cellStyle name="Normal 9 2" xfId="1706" xr:uid="{00000000-0005-0000-0000-0000B0060000}"/>
    <cellStyle name="Normal 9 3" xfId="1707" xr:uid="{00000000-0005-0000-0000-0000B1060000}"/>
    <cellStyle name="Normal 9 4" xfId="1708" xr:uid="{00000000-0005-0000-0000-0000B2060000}"/>
    <cellStyle name="Normal 9 5" xfId="1709" xr:uid="{00000000-0005-0000-0000-0000B3060000}"/>
    <cellStyle name="Normal 9 6" xfId="1710" xr:uid="{00000000-0005-0000-0000-0000B4060000}"/>
    <cellStyle name="Normal 9 7" xfId="1711" xr:uid="{00000000-0005-0000-0000-0000B5060000}"/>
    <cellStyle name="Normal 9 8" xfId="1712" xr:uid="{00000000-0005-0000-0000-0000B6060000}"/>
    <cellStyle name="Normal 9 9" xfId="1713" xr:uid="{00000000-0005-0000-0000-0000B7060000}"/>
    <cellStyle name="Normal 90" xfId="1714" xr:uid="{00000000-0005-0000-0000-0000B8060000}"/>
    <cellStyle name="Normal 91" xfId="1715" xr:uid="{00000000-0005-0000-0000-0000B9060000}"/>
    <cellStyle name="Normal 92" xfId="1722" xr:uid="{83114E27-21DA-4FD0-9EF1-4868FB0B77D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F1C1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5"/>
  <sheetViews>
    <sheetView topLeftCell="A124" zoomScale="130" zoomScaleNormal="130" workbookViewId="0">
      <selection activeCell="C145" sqref="C145"/>
    </sheetView>
  </sheetViews>
  <sheetFormatPr defaultRowHeight="15" x14ac:dyDescent="0.25"/>
  <cols>
    <col min="1" max="1" width="11.28515625" customWidth="1"/>
    <col min="2" max="2" width="16.28515625" style="31" customWidth="1"/>
    <col min="3" max="3" width="21" style="74" customWidth="1"/>
    <col min="4" max="4" width="59.5703125" style="1" customWidth="1"/>
    <col min="5" max="5" width="72.5703125" style="1" customWidth="1"/>
    <col min="6" max="6" width="18.140625" customWidth="1"/>
  </cols>
  <sheetData>
    <row r="1" spans="1:6" ht="15.75" x14ac:dyDescent="0.25">
      <c r="A1" s="2" t="s">
        <v>0</v>
      </c>
      <c r="B1" s="28"/>
      <c r="C1" s="70"/>
      <c r="D1" s="2"/>
      <c r="E1" s="3"/>
    </row>
    <row r="2" spans="1:6" ht="15.75" x14ac:dyDescent="0.25">
      <c r="A2" s="2" t="s">
        <v>1</v>
      </c>
      <c r="B2" s="28"/>
      <c r="C2" s="70"/>
      <c r="D2" s="4"/>
      <c r="E2" s="4"/>
    </row>
    <row r="3" spans="1:6" ht="15.75" x14ac:dyDescent="0.25">
      <c r="A3" s="2" t="s">
        <v>2</v>
      </c>
      <c r="B3" s="28"/>
      <c r="C3" s="70"/>
      <c r="D3" s="4"/>
      <c r="E3" s="4"/>
    </row>
    <row r="4" spans="1:6" ht="15.75" x14ac:dyDescent="0.25">
      <c r="A4" s="2"/>
      <c r="B4" s="28"/>
      <c r="C4" s="70"/>
      <c r="D4" s="4"/>
      <c r="E4" s="4"/>
    </row>
    <row r="5" spans="1:6" ht="15.75" x14ac:dyDescent="0.25">
      <c r="A5" s="84" t="s">
        <v>89</v>
      </c>
      <c r="B5" s="84"/>
      <c r="C5" s="84"/>
      <c r="D5" s="84"/>
      <c r="E5" s="84"/>
    </row>
    <row r="6" spans="1:6" x14ac:dyDescent="0.2">
      <c r="A6" s="4"/>
      <c r="B6" s="29"/>
      <c r="C6" s="3"/>
      <c r="D6" s="4"/>
      <c r="E6" s="4"/>
    </row>
    <row r="7" spans="1:6" ht="15.75" x14ac:dyDescent="0.25">
      <c r="A7" s="5" t="s">
        <v>3</v>
      </c>
      <c r="B7" s="30" t="s">
        <v>4</v>
      </c>
      <c r="C7" s="71" t="s">
        <v>5</v>
      </c>
      <c r="D7" s="6" t="s">
        <v>6</v>
      </c>
      <c r="E7" s="6" t="s">
        <v>7</v>
      </c>
    </row>
    <row r="8" spans="1:6" ht="15.75" x14ac:dyDescent="0.25">
      <c r="A8" s="7" t="s">
        <v>8</v>
      </c>
      <c r="B8" s="85" t="s">
        <v>30</v>
      </c>
      <c r="C8" s="85"/>
      <c r="D8" s="85"/>
      <c r="E8" s="85"/>
    </row>
    <row r="9" spans="1:6" x14ac:dyDescent="0.25">
      <c r="A9" s="32">
        <v>1</v>
      </c>
      <c r="B9" s="80" t="s">
        <v>106</v>
      </c>
      <c r="C9" s="75">
        <v>242100</v>
      </c>
      <c r="D9" s="59" t="s">
        <v>36</v>
      </c>
      <c r="E9" s="60" t="s">
        <v>105</v>
      </c>
    </row>
    <row r="10" spans="1:6" ht="15.75" x14ac:dyDescent="0.25">
      <c r="A10" s="51" t="s">
        <v>9</v>
      </c>
      <c r="B10" s="86" t="s">
        <v>13</v>
      </c>
      <c r="C10" s="86"/>
      <c r="D10" s="86"/>
      <c r="E10" s="87"/>
      <c r="F10" s="53"/>
    </row>
    <row r="11" spans="1:6" s="48" customFormat="1" ht="12.75" x14ac:dyDescent="0.2">
      <c r="A11" s="57">
        <v>1</v>
      </c>
      <c r="B11" s="80" t="s">
        <v>90</v>
      </c>
      <c r="C11" s="80">
        <v>111.55</v>
      </c>
      <c r="D11" s="80" t="s">
        <v>72</v>
      </c>
      <c r="E11" s="80" t="s">
        <v>91</v>
      </c>
      <c r="F11"/>
    </row>
    <row r="12" spans="1:6" s="48" customFormat="1" ht="12.75" x14ac:dyDescent="0.2">
      <c r="A12" s="57">
        <v>2</v>
      </c>
      <c r="B12" s="80" t="s">
        <v>90</v>
      </c>
      <c r="C12" s="80">
        <v>804</v>
      </c>
      <c r="D12" s="80" t="s">
        <v>92</v>
      </c>
      <c r="E12" s="80" t="s">
        <v>93</v>
      </c>
      <c r="F12"/>
    </row>
    <row r="13" spans="1:6" s="48" customFormat="1" ht="12.75" x14ac:dyDescent="0.2">
      <c r="A13" s="57">
        <v>3</v>
      </c>
      <c r="B13" s="80" t="s">
        <v>90</v>
      </c>
      <c r="C13" s="80">
        <v>62256.72</v>
      </c>
      <c r="D13" s="80" t="s">
        <v>94</v>
      </c>
      <c r="E13" s="80" t="s">
        <v>95</v>
      </c>
      <c r="F13"/>
    </row>
    <row r="14" spans="1:6" s="48" customFormat="1" ht="12.75" x14ac:dyDescent="0.2">
      <c r="A14" s="57">
        <v>4</v>
      </c>
      <c r="B14" s="80" t="s">
        <v>90</v>
      </c>
      <c r="C14" s="80">
        <v>89587.82</v>
      </c>
      <c r="D14" s="80" t="s">
        <v>94</v>
      </c>
      <c r="E14" s="80" t="s">
        <v>96</v>
      </c>
      <c r="F14"/>
    </row>
    <row r="15" spans="1:6" s="48" customFormat="1" ht="12.75" x14ac:dyDescent="0.2">
      <c r="A15" s="57">
        <v>5</v>
      </c>
      <c r="B15" s="80" t="s">
        <v>90</v>
      </c>
      <c r="C15" s="80">
        <v>2057</v>
      </c>
      <c r="D15" s="80" t="s">
        <v>97</v>
      </c>
      <c r="E15" s="80" t="s">
        <v>84</v>
      </c>
      <c r="F15"/>
    </row>
    <row r="16" spans="1:6" s="48" customFormat="1" ht="12.75" x14ac:dyDescent="0.2">
      <c r="A16" s="57">
        <v>6</v>
      </c>
      <c r="B16" s="80" t="s">
        <v>90</v>
      </c>
      <c r="C16" s="80">
        <v>1077</v>
      </c>
      <c r="D16" s="80" t="s">
        <v>92</v>
      </c>
      <c r="E16" s="80" t="s">
        <v>98</v>
      </c>
      <c r="F16"/>
    </row>
    <row r="17" spans="1:6" s="48" customFormat="1" ht="12.75" x14ac:dyDescent="0.2">
      <c r="A17" s="57">
        <v>7</v>
      </c>
      <c r="B17" s="80" t="s">
        <v>90</v>
      </c>
      <c r="C17" s="80">
        <v>19438</v>
      </c>
      <c r="D17" s="80" t="s">
        <v>92</v>
      </c>
      <c r="E17" s="80" t="s">
        <v>99</v>
      </c>
      <c r="F17"/>
    </row>
    <row r="18" spans="1:6" s="48" customFormat="1" ht="12.75" x14ac:dyDescent="0.2">
      <c r="A18" s="57">
        <v>8</v>
      </c>
      <c r="B18" s="80" t="s">
        <v>90</v>
      </c>
      <c r="C18" s="80">
        <v>1521.42</v>
      </c>
      <c r="D18" s="80" t="s">
        <v>75</v>
      </c>
      <c r="E18" s="80" t="s">
        <v>100</v>
      </c>
      <c r="F18"/>
    </row>
    <row r="19" spans="1:6" s="48" customFormat="1" ht="12.75" x14ac:dyDescent="0.2">
      <c r="A19" s="57">
        <v>9</v>
      </c>
      <c r="B19" s="80" t="s">
        <v>90</v>
      </c>
      <c r="C19" s="80">
        <v>4840</v>
      </c>
      <c r="D19" s="80" t="s">
        <v>101</v>
      </c>
      <c r="E19" s="80" t="s">
        <v>102</v>
      </c>
      <c r="F19"/>
    </row>
    <row r="20" spans="1:6" s="48" customFormat="1" ht="12.75" x14ac:dyDescent="0.2">
      <c r="A20" s="57">
        <v>10</v>
      </c>
      <c r="B20" s="80" t="s">
        <v>90</v>
      </c>
      <c r="C20" s="80">
        <v>360</v>
      </c>
      <c r="D20" s="80" t="s">
        <v>103</v>
      </c>
      <c r="E20" s="80" t="s">
        <v>104</v>
      </c>
      <c r="F20"/>
    </row>
    <row r="21" spans="1:6" s="48" customFormat="1" ht="12.75" x14ac:dyDescent="0.2">
      <c r="A21" s="57">
        <v>11</v>
      </c>
      <c r="B21" s="80" t="s">
        <v>106</v>
      </c>
      <c r="C21" s="80">
        <v>1210</v>
      </c>
      <c r="D21" s="80" t="s">
        <v>57</v>
      </c>
      <c r="E21" s="80" t="s">
        <v>107</v>
      </c>
      <c r="F21"/>
    </row>
    <row r="22" spans="1:6" s="48" customFormat="1" ht="12.75" x14ac:dyDescent="0.2">
      <c r="A22" s="57">
        <v>12</v>
      </c>
      <c r="B22" s="80" t="s">
        <v>106</v>
      </c>
      <c r="C22" s="80">
        <v>2034.93</v>
      </c>
      <c r="D22" s="80" t="s">
        <v>56</v>
      </c>
      <c r="E22" s="80" t="s">
        <v>91</v>
      </c>
      <c r="F22"/>
    </row>
    <row r="23" spans="1:6" s="48" customFormat="1" ht="12.75" x14ac:dyDescent="0.2">
      <c r="A23" s="57">
        <v>13</v>
      </c>
      <c r="B23" s="80" t="s">
        <v>106</v>
      </c>
      <c r="C23" s="80">
        <v>7192</v>
      </c>
      <c r="D23" s="80" t="s">
        <v>92</v>
      </c>
      <c r="E23" s="80" t="s">
        <v>108</v>
      </c>
      <c r="F23"/>
    </row>
    <row r="24" spans="1:6" s="48" customFormat="1" ht="12.75" x14ac:dyDescent="0.2">
      <c r="A24" s="57">
        <v>14</v>
      </c>
      <c r="B24" s="80" t="s">
        <v>106</v>
      </c>
      <c r="C24" s="80">
        <v>1996.5</v>
      </c>
      <c r="D24" s="80" t="s">
        <v>82</v>
      </c>
      <c r="E24" s="80" t="s">
        <v>102</v>
      </c>
      <c r="F24"/>
    </row>
    <row r="25" spans="1:6" s="48" customFormat="1" ht="12.75" x14ac:dyDescent="0.2">
      <c r="A25" s="57">
        <v>15</v>
      </c>
      <c r="B25" s="80" t="s">
        <v>106</v>
      </c>
      <c r="C25" s="80">
        <v>6528</v>
      </c>
      <c r="D25" s="80" t="s">
        <v>37</v>
      </c>
      <c r="E25" s="80" t="s">
        <v>109</v>
      </c>
      <c r="F25"/>
    </row>
    <row r="26" spans="1:6" ht="15" customHeight="1" x14ac:dyDescent="0.2">
      <c r="A26" s="57">
        <v>16</v>
      </c>
      <c r="B26" s="80" t="s">
        <v>106</v>
      </c>
      <c r="C26" s="80">
        <v>22950</v>
      </c>
      <c r="D26" s="80" t="s">
        <v>37</v>
      </c>
      <c r="E26" s="80" t="s">
        <v>110</v>
      </c>
    </row>
    <row r="27" spans="1:6" ht="15" customHeight="1" x14ac:dyDescent="0.2">
      <c r="A27" s="57">
        <v>17</v>
      </c>
      <c r="B27" s="80" t="s">
        <v>106</v>
      </c>
      <c r="C27" s="80">
        <v>7889.2</v>
      </c>
      <c r="D27" s="80" t="s">
        <v>111</v>
      </c>
      <c r="E27" s="80" t="s">
        <v>112</v>
      </c>
    </row>
    <row r="28" spans="1:6" ht="15" customHeight="1" x14ac:dyDescent="0.2">
      <c r="A28" s="57">
        <v>18</v>
      </c>
      <c r="B28" s="80" t="s">
        <v>106</v>
      </c>
      <c r="C28" s="80">
        <v>600</v>
      </c>
      <c r="D28" s="80" t="s">
        <v>113</v>
      </c>
      <c r="E28" s="80" t="s">
        <v>114</v>
      </c>
    </row>
    <row r="29" spans="1:6" ht="15" customHeight="1" x14ac:dyDescent="0.2">
      <c r="A29" s="57">
        <v>19</v>
      </c>
      <c r="B29" s="80" t="s">
        <v>106</v>
      </c>
      <c r="C29" s="80">
        <v>1044.23</v>
      </c>
      <c r="D29" s="80" t="s">
        <v>40</v>
      </c>
      <c r="E29" s="80" t="s">
        <v>88</v>
      </c>
    </row>
    <row r="30" spans="1:6" ht="15" customHeight="1" x14ac:dyDescent="0.2">
      <c r="A30" s="57">
        <v>20</v>
      </c>
      <c r="B30" s="80" t="s">
        <v>106</v>
      </c>
      <c r="C30" s="80">
        <v>3617.9</v>
      </c>
      <c r="D30" s="80" t="s">
        <v>40</v>
      </c>
      <c r="E30" s="80" t="s">
        <v>115</v>
      </c>
    </row>
    <row r="31" spans="1:6" ht="15" customHeight="1" x14ac:dyDescent="0.2">
      <c r="A31" s="57">
        <v>21</v>
      </c>
      <c r="B31" s="80" t="s">
        <v>106</v>
      </c>
      <c r="C31" s="80">
        <v>6600</v>
      </c>
      <c r="D31" s="80" t="s">
        <v>79</v>
      </c>
      <c r="E31" s="80" t="s">
        <v>116</v>
      </c>
    </row>
    <row r="32" spans="1:6" ht="16.5" customHeight="1" x14ac:dyDescent="0.2">
      <c r="A32" s="57">
        <v>22</v>
      </c>
      <c r="B32" s="80" t="s">
        <v>106</v>
      </c>
      <c r="C32" s="80">
        <v>409.76</v>
      </c>
      <c r="D32" s="80" t="s">
        <v>117</v>
      </c>
      <c r="E32" s="80" t="s">
        <v>118</v>
      </c>
    </row>
    <row r="33" spans="1:6" ht="15" customHeight="1" x14ac:dyDescent="0.2">
      <c r="A33" s="57">
        <v>23</v>
      </c>
      <c r="B33" s="80" t="s">
        <v>106</v>
      </c>
      <c r="C33" s="80">
        <v>498</v>
      </c>
      <c r="D33" s="80" t="s">
        <v>74</v>
      </c>
      <c r="E33" s="80" t="s">
        <v>119</v>
      </c>
    </row>
    <row r="34" spans="1:6" ht="15" customHeight="1" x14ac:dyDescent="0.2">
      <c r="A34" s="57">
        <v>24</v>
      </c>
      <c r="B34" s="80" t="s">
        <v>106</v>
      </c>
      <c r="C34" s="80">
        <v>342</v>
      </c>
      <c r="D34" s="80" t="s">
        <v>74</v>
      </c>
      <c r="E34" s="80" t="s">
        <v>119</v>
      </c>
    </row>
    <row r="35" spans="1:6" ht="15" customHeight="1" x14ac:dyDescent="0.2">
      <c r="A35" s="57">
        <v>25</v>
      </c>
      <c r="B35" s="80" t="s">
        <v>106</v>
      </c>
      <c r="C35" s="80">
        <v>67</v>
      </c>
      <c r="D35" s="80" t="s">
        <v>74</v>
      </c>
      <c r="E35" s="80" t="s">
        <v>119</v>
      </c>
      <c r="F35" s="66"/>
    </row>
    <row r="36" spans="1:6" ht="15" customHeight="1" x14ac:dyDescent="0.2">
      <c r="A36" s="57">
        <v>26</v>
      </c>
      <c r="B36" s="80" t="s">
        <v>106</v>
      </c>
      <c r="C36" s="80">
        <v>5000</v>
      </c>
      <c r="D36" s="80" t="s">
        <v>43</v>
      </c>
      <c r="E36" s="80" t="s">
        <v>120</v>
      </c>
      <c r="F36" s="67"/>
    </row>
    <row r="37" spans="1:6" ht="15" customHeight="1" x14ac:dyDescent="0.2">
      <c r="A37" s="57">
        <v>27</v>
      </c>
      <c r="B37" s="80" t="s">
        <v>106</v>
      </c>
      <c r="C37" s="80">
        <v>300</v>
      </c>
      <c r="D37" s="80" t="s">
        <v>121</v>
      </c>
      <c r="E37" s="80" t="s">
        <v>122</v>
      </c>
      <c r="F37" s="67"/>
    </row>
    <row r="38" spans="1:6" ht="15" customHeight="1" x14ac:dyDescent="0.2">
      <c r="A38" s="57">
        <v>28</v>
      </c>
      <c r="B38" s="80" t="s">
        <v>106</v>
      </c>
      <c r="C38" s="80">
        <v>1161.5999999999999</v>
      </c>
      <c r="D38" s="80" t="s">
        <v>123</v>
      </c>
      <c r="E38" s="80" t="s">
        <v>124</v>
      </c>
      <c r="F38" s="68"/>
    </row>
    <row r="39" spans="1:6" ht="15" customHeight="1" x14ac:dyDescent="0.2">
      <c r="A39" s="57">
        <v>29</v>
      </c>
      <c r="B39" s="80" t="s">
        <v>106</v>
      </c>
      <c r="C39" s="80">
        <v>4000</v>
      </c>
      <c r="D39" s="80" t="s">
        <v>62</v>
      </c>
      <c r="E39" s="80" t="s">
        <v>41</v>
      </c>
      <c r="F39" s="66"/>
    </row>
    <row r="40" spans="1:6" ht="15" customHeight="1" x14ac:dyDescent="0.2">
      <c r="A40" s="57">
        <v>30</v>
      </c>
      <c r="B40" s="80" t="s">
        <v>106</v>
      </c>
      <c r="C40" s="80">
        <v>21750</v>
      </c>
      <c r="D40" s="80" t="s">
        <v>125</v>
      </c>
      <c r="E40" s="80" t="s">
        <v>126</v>
      </c>
      <c r="F40" s="66"/>
    </row>
    <row r="41" spans="1:6" ht="15" customHeight="1" x14ac:dyDescent="0.2">
      <c r="A41" s="57">
        <v>31</v>
      </c>
      <c r="B41" s="80" t="s">
        <v>106</v>
      </c>
      <c r="C41" s="80">
        <v>968</v>
      </c>
      <c r="D41" s="80" t="s">
        <v>73</v>
      </c>
      <c r="E41" s="80" t="s">
        <v>80</v>
      </c>
      <c r="F41" s="66"/>
    </row>
    <row r="42" spans="1:6" ht="15" customHeight="1" x14ac:dyDescent="0.2">
      <c r="A42" s="57">
        <v>32</v>
      </c>
      <c r="B42" s="80" t="s">
        <v>106</v>
      </c>
      <c r="C42" s="80">
        <v>968</v>
      </c>
      <c r="D42" s="80" t="s">
        <v>61</v>
      </c>
      <c r="E42" s="80" t="s">
        <v>127</v>
      </c>
      <c r="F42" s="66"/>
    </row>
    <row r="43" spans="1:6" ht="15" customHeight="1" x14ac:dyDescent="0.2">
      <c r="A43" s="57">
        <v>33</v>
      </c>
      <c r="B43" s="80" t="s">
        <v>106</v>
      </c>
      <c r="C43" s="80">
        <v>1000</v>
      </c>
      <c r="D43" s="80" t="s">
        <v>54</v>
      </c>
      <c r="E43" s="80" t="s">
        <v>41</v>
      </c>
      <c r="F43" s="66"/>
    </row>
    <row r="44" spans="1:6" ht="15" customHeight="1" x14ac:dyDescent="0.2">
      <c r="A44" s="57">
        <v>34</v>
      </c>
      <c r="B44" s="80" t="s">
        <v>106</v>
      </c>
      <c r="C44" s="80">
        <v>10376.48</v>
      </c>
      <c r="D44" s="80" t="s">
        <v>42</v>
      </c>
      <c r="E44" s="80" t="s">
        <v>85</v>
      </c>
      <c r="F44" s="66"/>
    </row>
    <row r="45" spans="1:6" ht="15" customHeight="1" x14ac:dyDescent="0.3">
      <c r="A45" s="57">
        <v>35</v>
      </c>
      <c r="B45" s="80" t="s">
        <v>106</v>
      </c>
      <c r="C45" s="80">
        <v>347260</v>
      </c>
      <c r="D45" s="80" t="s">
        <v>64</v>
      </c>
      <c r="E45" s="80" t="s">
        <v>71</v>
      </c>
      <c r="F45" s="55"/>
    </row>
    <row r="46" spans="1:6" ht="15" customHeight="1" x14ac:dyDescent="0.2">
      <c r="A46" s="57">
        <v>36</v>
      </c>
      <c r="B46" s="80" t="s">
        <v>106</v>
      </c>
      <c r="C46" s="80">
        <v>5437.41</v>
      </c>
      <c r="D46" s="80" t="s">
        <v>63</v>
      </c>
      <c r="E46" s="80" t="s">
        <v>128</v>
      </c>
      <c r="F46" s="69"/>
    </row>
    <row r="47" spans="1:6" ht="15" customHeight="1" x14ac:dyDescent="0.2">
      <c r="A47" s="57">
        <v>37</v>
      </c>
      <c r="B47" s="80" t="s">
        <v>106</v>
      </c>
      <c r="C47" s="80">
        <v>459.8</v>
      </c>
      <c r="D47" s="80" t="s">
        <v>129</v>
      </c>
      <c r="E47" s="80" t="s">
        <v>130</v>
      </c>
      <c r="F47" s="66"/>
    </row>
    <row r="48" spans="1:6" ht="15" customHeight="1" x14ac:dyDescent="0.2">
      <c r="A48" s="57">
        <v>38</v>
      </c>
      <c r="B48" s="80" t="s">
        <v>131</v>
      </c>
      <c r="C48" s="80">
        <v>2662</v>
      </c>
      <c r="D48" s="80" t="s">
        <v>83</v>
      </c>
      <c r="E48" s="80" t="s">
        <v>132</v>
      </c>
      <c r="F48" s="66"/>
    </row>
    <row r="49" spans="1:6" ht="15" customHeight="1" x14ac:dyDescent="0.2">
      <c r="A49" s="57">
        <v>39</v>
      </c>
      <c r="B49" s="80" t="s">
        <v>131</v>
      </c>
      <c r="C49" s="80">
        <v>2178</v>
      </c>
      <c r="D49" s="80" t="s">
        <v>133</v>
      </c>
      <c r="E49" s="80" t="s">
        <v>134</v>
      </c>
      <c r="F49" s="66"/>
    </row>
    <row r="50" spans="1:6" ht="15" customHeight="1" x14ac:dyDescent="0.25">
      <c r="A50" s="57">
        <v>40</v>
      </c>
      <c r="B50" s="80" t="s">
        <v>131</v>
      </c>
      <c r="C50" s="81">
        <v>222.44</v>
      </c>
      <c r="D50" s="81" t="s">
        <v>56</v>
      </c>
      <c r="E50" s="81" t="s">
        <v>91</v>
      </c>
      <c r="F50" s="66"/>
    </row>
    <row r="51" spans="1:6" ht="15" customHeight="1" x14ac:dyDescent="0.2">
      <c r="A51" s="57">
        <v>41</v>
      </c>
      <c r="B51" s="80" t="s">
        <v>135</v>
      </c>
      <c r="C51" s="80">
        <v>1600198</v>
      </c>
      <c r="D51" s="59" t="s">
        <v>136</v>
      </c>
      <c r="E51" s="60" t="s">
        <v>137</v>
      </c>
      <c r="F51" s="66"/>
    </row>
    <row r="52" spans="1:6" ht="15" customHeight="1" x14ac:dyDescent="0.2">
      <c r="A52" s="57">
        <v>42</v>
      </c>
      <c r="B52" s="80" t="s">
        <v>138</v>
      </c>
      <c r="C52" s="80">
        <v>3640</v>
      </c>
      <c r="D52" s="80" t="s">
        <v>81</v>
      </c>
      <c r="E52" s="80" t="s">
        <v>120</v>
      </c>
      <c r="F52" s="66"/>
    </row>
    <row r="53" spans="1:6" ht="15" customHeight="1" x14ac:dyDescent="0.2">
      <c r="A53" s="57">
        <v>43</v>
      </c>
      <c r="B53" s="80" t="s">
        <v>138</v>
      </c>
      <c r="C53" s="80">
        <v>2409</v>
      </c>
      <c r="D53" s="80" t="s">
        <v>45</v>
      </c>
      <c r="E53" s="80" t="s">
        <v>120</v>
      </c>
      <c r="F53" s="66"/>
    </row>
    <row r="54" spans="1:6" ht="15" customHeight="1" x14ac:dyDescent="0.2">
      <c r="A54" s="57">
        <v>44</v>
      </c>
      <c r="B54" s="80" t="s">
        <v>138</v>
      </c>
      <c r="C54" s="80">
        <v>1120</v>
      </c>
      <c r="D54" s="80" t="s">
        <v>139</v>
      </c>
      <c r="E54" s="80" t="s">
        <v>120</v>
      </c>
      <c r="F54" s="66"/>
    </row>
    <row r="55" spans="1:6" ht="15" customHeight="1" x14ac:dyDescent="0.2">
      <c r="A55" s="57">
        <v>45</v>
      </c>
      <c r="B55" s="80" t="s">
        <v>138</v>
      </c>
      <c r="C55" s="80">
        <v>1568</v>
      </c>
      <c r="D55" s="80" t="s">
        <v>46</v>
      </c>
      <c r="E55" s="80" t="s">
        <v>120</v>
      </c>
      <c r="F55" s="66"/>
    </row>
    <row r="56" spans="1:6" ht="15" customHeight="1" x14ac:dyDescent="0.2">
      <c r="A56" s="57">
        <v>46</v>
      </c>
      <c r="B56" s="80" t="s">
        <v>138</v>
      </c>
      <c r="C56" s="80">
        <v>3444</v>
      </c>
      <c r="D56" s="80" t="s">
        <v>140</v>
      </c>
      <c r="E56" s="80" t="s">
        <v>120</v>
      </c>
    </row>
    <row r="57" spans="1:6" ht="15" customHeight="1" x14ac:dyDescent="0.2">
      <c r="A57" s="57">
        <v>47</v>
      </c>
      <c r="B57" s="80" t="s">
        <v>138</v>
      </c>
      <c r="C57" s="80">
        <v>8596</v>
      </c>
      <c r="D57" s="80" t="s">
        <v>65</v>
      </c>
      <c r="E57" s="80" t="s">
        <v>120</v>
      </c>
    </row>
    <row r="58" spans="1:6" ht="15" customHeight="1" x14ac:dyDescent="0.2">
      <c r="A58" s="57">
        <v>48</v>
      </c>
      <c r="B58" s="80" t="s">
        <v>138</v>
      </c>
      <c r="C58" s="80">
        <v>6841</v>
      </c>
      <c r="D58" s="80" t="s">
        <v>68</v>
      </c>
      <c r="E58" s="80" t="s">
        <v>120</v>
      </c>
    </row>
    <row r="59" spans="1:6" ht="15" customHeight="1" x14ac:dyDescent="0.2">
      <c r="A59" s="57">
        <v>49</v>
      </c>
      <c r="B59" s="80" t="s">
        <v>138</v>
      </c>
      <c r="C59" s="80">
        <v>9445</v>
      </c>
      <c r="D59" s="80" t="s">
        <v>47</v>
      </c>
      <c r="E59" s="80" t="s">
        <v>120</v>
      </c>
    </row>
    <row r="60" spans="1:6" ht="15" customHeight="1" x14ac:dyDescent="0.2">
      <c r="A60" s="57">
        <v>50</v>
      </c>
      <c r="B60" s="80" t="s">
        <v>138</v>
      </c>
      <c r="C60" s="80">
        <v>2834.5</v>
      </c>
      <c r="D60" s="80" t="s">
        <v>60</v>
      </c>
      <c r="E60" s="80" t="s">
        <v>120</v>
      </c>
    </row>
    <row r="61" spans="1:6" ht="15" customHeight="1" x14ac:dyDescent="0.2">
      <c r="A61" s="57">
        <v>51</v>
      </c>
      <c r="B61" s="80" t="s">
        <v>138</v>
      </c>
      <c r="C61" s="80">
        <v>2072</v>
      </c>
      <c r="D61" s="80" t="s">
        <v>69</v>
      </c>
      <c r="E61" s="80" t="s">
        <v>120</v>
      </c>
    </row>
    <row r="62" spans="1:6" ht="15" customHeight="1" x14ac:dyDescent="0.2">
      <c r="A62" s="57">
        <v>52</v>
      </c>
      <c r="B62" s="80" t="s">
        <v>138</v>
      </c>
      <c r="C62" s="80">
        <v>7080</v>
      </c>
      <c r="D62" s="80" t="s">
        <v>48</v>
      </c>
      <c r="E62" s="80" t="s">
        <v>120</v>
      </c>
    </row>
    <row r="63" spans="1:6" ht="15" customHeight="1" x14ac:dyDescent="0.2">
      <c r="A63" s="57">
        <v>53</v>
      </c>
      <c r="B63" s="80" t="s">
        <v>138</v>
      </c>
      <c r="C63" s="80">
        <v>3976</v>
      </c>
      <c r="D63" s="80" t="s">
        <v>49</v>
      </c>
      <c r="E63" s="80" t="s">
        <v>120</v>
      </c>
    </row>
    <row r="64" spans="1:6" ht="15" customHeight="1" x14ac:dyDescent="0.2">
      <c r="A64" s="57">
        <v>54</v>
      </c>
      <c r="B64" s="80" t="s">
        <v>138</v>
      </c>
      <c r="C64" s="80">
        <v>7681.5</v>
      </c>
      <c r="D64" s="80" t="s">
        <v>50</v>
      </c>
      <c r="E64" s="80" t="s">
        <v>120</v>
      </c>
    </row>
    <row r="65" spans="1:5" ht="15" customHeight="1" x14ac:dyDescent="0.2">
      <c r="A65" s="57">
        <v>55</v>
      </c>
      <c r="B65" s="80" t="s">
        <v>138</v>
      </c>
      <c r="C65" s="80">
        <v>4816</v>
      </c>
      <c r="D65" s="80" t="s">
        <v>62</v>
      </c>
      <c r="E65" s="80" t="s">
        <v>120</v>
      </c>
    </row>
    <row r="66" spans="1:5" ht="15" customHeight="1" x14ac:dyDescent="0.2">
      <c r="A66" s="57">
        <v>56</v>
      </c>
      <c r="B66" s="80" t="s">
        <v>138</v>
      </c>
      <c r="C66" s="80">
        <v>3556</v>
      </c>
      <c r="D66" s="80" t="s">
        <v>51</v>
      </c>
      <c r="E66" s="80" t="s">
        <v>120</v>
      </c>
    </row>
    <row r="67" spans="1:5" ht="15" customHeight="1" x14ac:dyDescent="0.2">
      <c r="A67" s="57">
        <v>57</v>
      </c>
      <c r="B67" s="80" t="s">
        <v>138</v>
      </c>
      <c r="C67" s="80">
        <v>3332</v>
      </c>
      <c r="D67" s="80" t="s">
        <v>52</v>
      </c>
      <c r="E67" s="80" t="s">
        <v>120</v>
      </c>
    </row>
    <row r="68" spans="1:5" ht="15" customHeight="1" x14ac:dyDescent="0.2">
      <c r="A68" s="57">
        <v>58</v>
      </c>
      <c r="B68" s="80" t="s">
        <v>138</v>
      </c>
      <c r="C68" s="80">
        <v>2945</v>
      </c>
      <c r="D68" s="80" t="s">
        <v>53</v>
      </c>
      <c r="E68" s="80" t="s">
        <v>120</v>
      </c>
    </row>
    <row r="69" spans="1:5" ht="15" customHeight="1" x14ac:dyDescent="0.2">
      <c r="A69" s="57">
        <v>59</v>
      </c>
      <c r="B69" s="80" t="s">
        <v>138</v>
      </c>
      <c r="C69" s="80">
        <v>4200</v>
      </c>
      <c r="D69" s="80" t="s">
        <v>59</v>
      </c>
      <c r="E69" s="80" t="s">
        <v>120</v>
      </c>
    </row>
    <row r="70" spans="1:5" ht="15" customHeight="1" x14ac:dyDescent="0.2">
      <c r="A70" s="57">
        <v>60</v>
      </c>
      <c r="B70" s="80" t="s">
        <v>138</v>
      </c>
      <c r="C70" s="80">
        <v>4200</v>
      </c>
      <c r="D70" s="80" t="s">
        <v>141</v>
      </c>
      <c r="E70" s="80" t="s">
        <v>120</v>
      </c>
    </row>
    <row r="71" spans="1:5" ht="15" customHeight="1" x14ac:dyDescent="0.2">
      <c r="A71" s="57">
        <v>61</v>
      </c>
      <c r="B71" s="80" t="s">
        <v>138</v>
      </c>
      <c r="C71" s="80">
        <v>2900</v>
      </c>
      <c r="D71" s="80" t="s">
        <v>44</v>
      </c>
      <c r="E71" s="80" t="s">
        <v>120</v>
      </c>
    </row>
    <row r="72" spans="1:5" ht="15" customHeight="1" x14ac:dyDescent="0.2">
      <c r="A72" s="57">
        <v>62</v>
      </c>
      <c r="B72" s="80" t="s">
        <v>138</v>
      </c>
      <c r="C72" s="80">
        <v>3000</v>
      </c>
      <c r="D72" s="80" t="s">
        <v>68</v>
      </c>
      <c r="E72" s="80" t="s">
        <v>120</v>
      </c>
    </row>
    <row r="73" spans="1:5" ht="15" customHeight="1" x14ac:dyDescent="0.2">
      <c r="A73" s="57">
        <v>63</v>
      </c>
      <c r="B73" s="80" t="s">
        <v>138</v>
      </c>
      <c r="C73" s="80">
        <v>324</v>
      </c>
      <c r="D73" s="80" t="s">
        <v>161</v>
      </c>
      <c r="E73" s="80" t="s">
        <v>142</v>
      </c>
    </row>
    <row r="74" spans="1:5" ht="15" customHeight="1" x14ac:dyDescent="0.2">
      <c r="A74" s="57">
        <v>64</v>
      </c>
      <c r="B74" s="80" t="s">
        <v>138</v>
      </c>
      <c r="C74" s="80">
        <v>36</v>
      </c>
      <c r="D74" s="80" t="s">
        <v>143</v>
      </c>
      <c r="E74" s="80" t="s">
        <v>144</v>
      </c>
    </row>
    <row r="75" spans="1:5" ht="15" customHeight="1" x14ac:dyDescent="0.2">
      <c r="A75" s="57">
        <v>65</v>
      </c>
      <c r="B75" s="80" t="s">
        <v>138</v>
      </c>
      <c r="C75" s="80">
        <v>40</v>
      </c>
      <c r="D75" s="80" t="s">
        <v>143</v>
      </c>
      <c r="E75" s="80" t="s">
        <v>145</v>
      </c>
    </row>
    <row r="76" spans="1:5" ht="15" customHeight="1" x14ac:dyDescent="0.2">
      <c r="A76" s="57">
        <v>66</v>
      </c>
      <c r="B76" s="80" t="s">
        <v>138</v>
      </c>
      <c r="C76" s="80">
        <v>866</v>
      </c>
      <c r="D76" s="80" t="s">
        <v>161</v>
      </c>
      <c r="E76" s="80" t="s">
        <v>142</v>
      </c>
    </row>
    <row r="77" spans="1:5" ht="15" customHeight="1" x14ac:dyDescent="0.2">
      <c r="A77" s="57">
        <v>67</v>
      </c>
      <c r="B77" s="80" t="s">
        <v>138</v>
      </c>
      <c r="C77" s="80">
        <v>76</v>
      </c>
      <c r="D77" s="80" t="s">
        <v>143</v>
      </c>
      <c r="E77" s="80" t="s">
        <v>144</v>
      </c>
    </row>
    <row r="78" spans="1:5" ht="15" customHeight="1" x14ac:dyDescent="0.2">
      <c r="A78" s="57">
        <v>68</v>
      </c>
      <c r="B78" s="80" t="s">
        <v>138</v>
      </c>
      <c r="C78" s="80">
        <v>84</v>
      </c>
      <c r="D78" s="80" t="s">
        <v>143</v>
      </c>
      <c r="E78" s="80" t="s">
        <v>145</v>
      </c>
    </row>
    <row r="79" spans="1:5" ht="15" customHeight="1" x14ac:dyDescent="0.2">
      <c r="A79" s="57">
        <v>69</v>
      </c>
      <c r="B79" s="80" t="s">
        <v>138</v>
      </c>
      <c r="C79" s="80">
        <v>666</v>
      </c>
      <c r="D79" s="80" t="s">
        <v>146</v>
      </c>
      <c r="E79" s="80" t="s">
        <v>147</v>
      </c>
    </row>
    <row r="80" spans="1:5" ht="15" customHeight="1" x14ac:dyDescent="0.2">
      <c r="A80" s="57">
        <v>70</v>
      </c>
      <c r="B80" s="80" t="s">
        <v>138</v>
      </c>
      <c r="C80" s="80">
        <v>20625</v>
      </c>
      <c r="D80" s="80" t="s">
        <v>64</v>
      </c>
      <c r="E80" s="80" t="s">
        <v>148</v>
      </c>
    </row>
    <row r="81" spans="1:6" ht="15" customHeight="1" x14ac:dyDescent="0.2">
      <c r="A81" s="57">
        <v>71</v>
      </c>
      <c r="B81" s="80" t="s">
        <v>138</v>
      </c>
      <c r="C81" s="80">
        <v>36750</v>
      </c>
      <c r="D81" s="80" t="s">
        <v>149</v>
      </c>
      <c r="E81" s="80" t="s">
        <v>150</v>
      </c>
    </row>
    <row r="82" spans="1:6" ht="15" customHeight="1" x14ac:dyDescent="0.2">
      <c r="A82" s="57">
        <v>72</v>
      </c>
      <c r="B82" s="80" t="s">
        <v>138</v>
      </c>
      <c r="C82" s="80">
        <v>500</v>
      </c>
      <c r="D82" s="80" t="s">
        <v>151</v>
      </c>
      <c r="E82" s="80" t="s">
        <v>152</v>
      </c>
    </row>
    <row r="83" spans="1:6" ht="15" customHeight="1" x14ac:dyDescent="0.2">
      <c r="A83" s="57">
        <v>73</v>
      </c>
      <c r="B83" s="80" t="s">
        <v>138</v>
      </c>
      <c r="C83" s="80">
        <v>500</v>
      </c>
      <c r="D83" s="80" t="s">
        <v>153</v>
      </c>
      <c r="E83" s="80" t="s">
        <v>152</v>
      </c>
    </row>
    <row r="84" spans="1:6" ht="15" customHeight="1" x14ac:dyDescent="0.2">
      <c r="A84" s="57">
        <v>74</v>
      </c>
      <c r="B84" s="80" t="s">
        <v>138</v>
      </c>
      <c r="C84" s="80">
        <v>500</v>
      </c>
      <c r="D84" s="80" t="s">
        <v>154</v>
      </c>
      <c r="E84" s="80" t="s">
        <v>152</v>
      </c>
    </row>
    <row r="85" spans="1:6" ht="15" customHeight="1" x14ac:dyDescent="0.2">
      <c r="A85" s="57">
        <v>75</v>
      </c>
      <c r="B85" s="80" t="s">
        <v>138</v>
      </c>
      <c r="C85" s="80">
        <v>400</v>
      </c>
      <c r="D85" s="80" t="s">
        <v>155</v>
      </c>
      <c r="E85" s="80" t="s">
        <v>152</v>
      </c>
      <c r="F85" s="79"/>
    </row>
    <row r="86" spans="1:6" ht="15" customHeight="1" x14ac:dyDescent="0.2">
      <c r="A86" s="57">
        <v>76</v>
      </c>
      <c r="B86" s="80" t="s">
        <v>138</v>
      </c>
      <c r="C86" s="80">
        <v>450</v>
      </c>
      <c r="D86" s="80" t="s">
        <v>156</v>
      </c>
      <c r="E86" s="80" t="s">
        <v>152</v>
      </c>
    </row>
    <row r="87" spans="1:6" ht="15" customHeight="1" x14ac:dyDescent="0.2">
      <c r="A87" s="57">
        <v>77</v>
      </c>
      <c r="B87" s="80" t="s">
        <v>138</v>
      </c>
      <c r="C87" s="80">
        <v>400</v>
      </c>
      <c r="D87" s="80" t="s">
        <v>157</v>
      </c>
      <c r="E87" s="80" t="s">
        <v>152</v>
      </c>
    </row>
    <row r="88" spans="1:6" ht="15" customHeight="1" x14ac:dyDescent="0.2">
      <c r="A88" s="57">
        <v>78</v>
      </c>
      <c r="B88" s="80" t="s">
        <v>138</v>
      </c>
      <c r="C88" s="80">
        <v>450</v>
      </c>
      <c r="D88" s="80" t="s">
        <v>158</v>
      </c>
      <c r="E88" s="80" t="s">
        <v>152</v>
      </c>
    </row>
    <row r="89" spans="1:6" ht="15" customHeight="1" x14ac:dyDescent="0.2">
      <c r="A89" s="57">
        <v>79</v>
      </c>
      <c r="B89" s="80" t="s">
        <v>138</v>
      </c>
      <c r="C89" s="80">
        <v>513.52</v>
      </c>
      <c r="D89" s="80" t="s">
        <v>159</v>
      </c>
      <c r="E89" s="80" t="s">
        <v>160</v>
      </c>
    </row>
    <row r="90" spans="1:6" ht="15" customHeight="1" x14ac:dyDescent="0.2">
      <c r="A90" s="57">
        <v>80</v>
      </c>
      <c r="B90" s="80" t="s">
        <v>138</v>
      </c>
      <c r="C90" s="80">
        <v>535</v>
      </c>
      <c r="D90" s="80" t="s">
        <v>92</v>
      </c>
      <c r="E90" s="80" t="s">
        <v>98</v>
      </c>
    </row>
    <row r="91" spans="1:6" ht="15" customHeight="1" x14ac:dyDescent="0.2">
      <c r="A91" s="57">
        <v>81</v>
      </c>
      <c r="B91" s="80" t="s">
        <v>138</v>
      </c>
      <c r="C91" s="80">
        <v>1343.1</v>
      </c>
      <c r="D91" s="80" t="s">
        <v>162</v>
      </c>
      <c r="E91" s="80" t="s">
        <v>163</v>
      </c>
    </row>
    <row r="92" spans="1:6" ht="15" customHeight="1" x14ac:dyDescent="0.2">
      <c r="A92" s="57">
        <v>82</v>
      </c>
      <c r="B92" s="80" t="s">
        <v>138</v>
      </c>
      <c r="C92" s="80">
        <v>5100</v>
      </c>
      <c r="D92" s="80" t="s">
        <v>164</v>
      </c>
      <c r="E92" s="80" t="s">
        <v>165</v>
      </c>
    </row>
    <row r="93" spans="1:6" ht="15" customHeight="1" x14ac:dyDescent="0.2">
      <c r="A93" s="57">
        <v>83</v>
      </c>
      <c r="B93" s="80" t="s">
        <v>138</v>
      </c>
      <c r="C93" s="80">
        <v>9600</v>
      </c>
      <c r="D93" s="80" t="s">
        <v>164</v>
      </c>
      <c r="E93" s="80" t="s">
        <v>165</v>
      </c>
    </row>
    <row r="94" spans="1:6" ht="15" customHeight="1" x14ac:dyDescent="0.2">
      <c r="A94" s="57">
        <v>84</v>
      </c>
      <c r="B94" s="80" t="s">
        <v>138</v>
      </c>
      <c r="C94" s="80">
        <v>2250</v>
      </c>
      <c r="D94" s="80" t="s">
        <v>166</v>
      </c>
      <c r="E94" s="80" t="s">
        <v>167</v>
      </c>
    </row>
    <row r="95" spans="1:6" ht="15" customHeight="1" x14ac:dyDescent="0.2">
      <c r="A95" s="57">
        <v>85</v>
      </c>
      <c r="B95" s="80" t="s">
        <v>138</v>
      </c>
      <c r="C95" s="80">
        <v>7000</v>
      </c>
      <c r="D95" s="80" t="s">
        <v>168</v>
      </c>
      <c r="E95" s="80" t="s">
        <v>169</v>
      </c>
    </row>
    <row r="96" spans="1:6" ht="15" customHeight="1" x14ac:dyDescent="0.2">
      <c r="A96" s="57">
        <v>86</v>
      </c>
      <c r="B96" s="80" t="s">
        <v>138</v>
      </c>
      <c r="C96" s="80">
        <v>28560</v>
      </c>
      <c r="D96" s="80" t="s">
        <v>37</v>
      </c>
      <c r="E96" s="80" t="s">
        <v>170</v>
      </c>
    </row>
    <row r="97" spans="1:5" ht="15" customHeight="1" x14ac:dyDescent="0.2">
      <c r="A97" s="57">
        <v>87</v>
      </c>
      <c r="B97" s="80" t="s">
        <v>138</v>
      </c>
      <c r="C97" s="80">
        <v>968</v>
      </c>
      <c r="D97" s="80" t="s">
        <v>73</v>
      </c>
      <c r="E97" s="80" t="s">
        <v>80</v>
      </c>
    </row>
    <row r="98" spans="1:5" ht="15" customHeight="1" x14ac:dyDescent="0.25">
      <c r="A98" s="57">
        <v>88</v>
      </c>
      <c r="B98" s="80" t="s">
        <v>138</v>
      </c>
      <c r="C98" s="82">
        <v>726</v>
      </c>
      <c r="D98" s="82" t="s">
        <v>55</v>
      </c>
      <c r="E98" s="82" t="s">
        <v>171</v>
      </c>
    </row>
    <row r="99" spans="1:5" ht="15" customHeight="1" x14ac:dyDescent="0.25">
      <c r="A99" s="57">
        <v>89</v>
      </c>
      <c r="B99" s="80" t="s">
        <v>138</v>
      </c>
      <c r="C99" s="82">
        <v>5750</v>
      </c>
      <c r="D99" s="82" t="s">
        <v>172</v>
      </c>
      <c r="E99" s="82" t="s">
        <v>173</v>
      </c>
    </row>
    <row r="100" spans="1:5" ht="15" customHeight="1" x14ac:dyDescent="0.2">
      <c r="A100" s="57">
        <v>90</v>
      </c>
      <c r="B100" s="80" t="s">
        <v>138</v>
      </c>
      <c r="C100" s="80">
        <v>412400</v>
      </c>
      <c r="D100" s="80" t="s">
        <v>174</v>
      </c>
      <c r="E100" s="80" t="s">
        <v>175</v>
      </c>
    </row>
    <row r="101" spans="1:5" ht="15" customHeight="1" x14ac:dyDescent="0.2">
      <c r="A101" s="57">
        <v>91</v>
      </c>
      <c r="B101" s="80" t="s">
        <v>138</v>
      </c>
      <c r="C101" s="80">
        <v>45560</v>
      </c>
      <c r="D101" s="80" t="s">
        <v>174</v>
      </c>
      <c r="E101" s="80" t="s">
        <v>176</v>
      </c>
    </row>
    <row r="102" spans="1:5" ht="15" customHeight="1" x14ac:dyDescent="0.2">
      <c r="A102" s="57">
        <v>92</v>
      </c>
      <c r="B102" s="80" t="s">
        <v>138</v>
      </c>
      <c r="C102" s="80">
        <v>4949.66</v>
      </c>
      <c r="D102" s="80" t="s">
        <v>174</v>
      </c>
      <c r="E102" s="80" t="s">
        <v>177</v>
      </c>
    </row>
    <row r="103" spans="1:5" ht="15" customHeight="1" x14ac:dyDescent="0.2">
      <c r="A103" s="57">
        <v>93</v>
      </c>
      <c r="B103" s="80" t="s">
        <v>138</v>
      </c>
      <c r="C103" s="80">
        <v>34000</v>
      </c>
      <c r="D103" s="80" t="s">
        <v>174</v>
      </c>
      <c r="E103" s="80" t="s">
        <v>178</v>
      </c>
    </row>
    <row r="104" spans="1:5" ht="15" customHeight="1" x14ac:dyDescent="0.2">
      <c r="A104" s="57">
        <v>94</v>
      </c>
      <c r="B104" s="80" t="s">
        <v>138</v>
      </c>
      <c r="C104" s="80">
        <v>164.56</v>
      </c>
      <c r="D104" s="80" t="s">
        <v>77</v>
      </c>
      <c r="E104" s="80" t="s">
        <v>70</v>
      </c>
    </row>
    <row r="105" spans="1:5" ht="15" customHeight="1" x14ac:dyDescent="0.2">
      <c r="A105" s="57">
        <v>95</v>
      </c>
      <c r="B105" s="80" t="s">
        <v>138</v>
      </c>
      <c r="C105" s="80">
        <v>1400</v>
      </c>
      <c r="D105" s="80" t="s">
        <v>179</v>
      </c>
      <c r="E105" s="80" t="s">
        <v>180</v>
      </c>
    </row>
    <row r="106" spans="1:5" ht="15" customHeight="1" x14ac:dyDescent="0.25">
      <c r="A106" s="57">
        <v>96</v>
      </c>
      <c r="B106" s="81" t="s">
        <v>181</v>
      </c>
      <c r="C106" s="81">
        <v>4296.03</v>
      </c>
      <c r="D106" s="81" t="s">
        <v>78</v>
      </c>
      <c r="E106" s="81" t="s">
        <v>182</v>
      </c>
    </row>
    <row r="107" spans="1:5" ht="15" customHeight="1" x14ac:dyDescent="0.2">
      <c r="A107" s="57">
        <v>97</v>
      </c>
      <c r="B107" s="80" t="s">
        <v>181</v>
      </c>
      <c r="C107" s="80">
        <v>110600</v>
      </c>
      <c r="D107" s="80" t="s">
        <v>64</v>
      </c>
      <c r="E107" s="80" t="s">
        <v>148</v>
      </c>
    </row>
    <row r="108" spans="1:5" ht="15" customHeight="1" x14ac:dyDescent="0.2">
      <c r="A108" s="57">
        <v>98</v>
      </c>
      <c r="B108" s="80" t="s">
        <v>181</v>
      </c>
      <c r="C108" s="80">
        <v>88400</v>
      </c>
      <c r="D108" s="80" t="s">
        <v>64</v>
      </c>
      <c r="E108" s="80" t="s">
        <v>148</v>
      </c>
    </row>
    <row r="109" spans="1:5" ht="15" customHeight="1" x14ac:dyDescent="0.2">
      <c r="A109" s="57">
        <v>99</v>
      </c>
      <c r="B109" s="80" t="s">
        <v>181</v>
      </c>
      <c r="C109" s="80">
        <v>55300</v>
      </c>
      <c r="D109" s="80" t="s">
        <v>64</v>
      </c>
      <c r="E109" s="80" t="s">
        <v>148</v>
      </c>
    </row>
    <row r="110" spans="1:5" ht="15" customHeight="1" x14ac:dyDescent="0.2">
      <c r="A110" s="57">
        <v>100</v>
      </c>
      <c r="B110" s="80" t="s">
        <v>183</v>
      </c>
      <c r="C110" s="80">
        <v>10000</v>
      </c>
      <c r="D110" s="80" t="s">
        <v>184</v>
      </c>
      <c r="E110" s="80" t="s">
        <v>185</v>
      </c>
    </row>
    <row r="111" spans="1:5" ht="15" customHeight="1" x14ac:dyDescent="0.2">
      <c r="A111" s="57">
        <v>101</v>
      </c>
      <c r="B111" s="80" t="s">
        <v>183</v>
      </c>
      <c r="C111" s="80">
        <v>559.99</v>
      </c>
      <c r="D111" s="80" t="s">
        <v>186</v>
      </c>
      <c r="E111" s="80" t="s">
        <v>187</v>
      </c>
    </row>
    <row r="112" spans="1:5" ht="15" customHeight="1" x14ac:dyDescent="0.2">
      <c r="A112" s="57">
        <v>102</v>
      </c>
      <c r="B112" s="80" t="s">
        <v>183</v>
      </c>
      <c r="C112" s="80">
        <v>340</v>
      </c>
      <c r="D112" s="80" t="s">
        <v>37</v>
      </c>
      <c r="E112" s="80" t="s">
        <v>188</v>
      </c>
    </row>
    <row r="113" spans="1:5" ht="15" customHeight="1" x14ac:dyDescent="0.2">
      <c r="A113" s="57">
        <v>103</v>
      </c>
      <c r="B113" s="80" t="s">
        <v>183</v>
      </c>
      <c r="C113" s="80">
        <v>7260</v>
      </c>
      <c r="D113" s="80" t="s">
        <v>57</v>
      </c>
      <c r="E113" s="80" t="s">
        <v>41</v>
      </c>
    </row>
    <row r="114" spans="1:5" ht="15" customHeight="1" x14ac:dyDescent="0.2">
      <c r="A114" s="57">
        <v>104</v>
      </c>
      <c r="B114" s="80" t="s">
        <v>183</v>
      </c>
      <c r="C114" s="80">
        <v>10890</v>
      </c>
      <c r="D114" s="80" t="s">
        <v>101</v>
      </c>
      <c r="E114" s="80" t="s">
        <v>41</v>
      </c>
    </row>
    <row r="115" spans="1:5" ht="15" customHeight="1" x14ac:dyDescent="0.2">
      <c r="A115" s="57">
        <v>105</v>
      </c>
      <c r="B115" s="80" t="s">
        <v>183</v>
      </c>
      <c r="C115" s="80">
        <v>2512.52</v>
      </c>
      <c r="D115" s="80" t="s">
        <v>166</v>
      </c>
      <c r="E115" s="80" t="s">
        <v>189</v>
      </c>
    </row>
    <row r="116" spans="1:5" ht="15" customHeight="1" x14ac:dyDescent="0.2">
      <c r="A116" s="57">
        <v>106</v>
      </c>
      <c r="B116" s="80" t="s">
        <v>183</v>
      </c>
      <c r="C116" s="80">
        <v>4991.25</v>
      </c>
      <c r="D116" s="80" t="s">
        <v>190</v>
      </c>
      <c r="E116" s="80" t="s">
        <v>41</v>
      </c>
    </row>
    <row r="117" spans="1:5" ht="15" customHeight="1" x14ac:dyDescent="0.2">
      <c r="A117" s="57">
        <v>107</v>
      </c>
      <c r="B117" s="80" t="s">
        <v>183</v>
      </c>
      <c r="C117" s="80">
        <v>237.78</v>
      </c>
      <c r="D117" s="80" t="s">
        <v>191</v>
      </c>
      <c r="E117" s="80" t="s">
        <v>38</v>
      </c>
    </row>
    <row r="118" spans="1:5" ht="15" customHeight="1" x14ac:dyDescent="0.2">
      <c r="A118" s="57">
        <v>108</v>
      </c>
      <c r="B118" s="80" t="s">
        <v>183</v>
      </c>
      <c r="C118" s="80">
        <v>84.9</v>
      </c>
      <c r="D118" s="80" t="s">
        <v>192</v>
      </c>
      <c r="E118" s="80" t="s">
        <v>38</v>
      </c>
    </row>
    <row r="119" spans="1:5" ht="15" customHeight="1" x14ac:dyDescent="0.2">
      <c r="A119" s="57">
        <v>109</v>
      </c>
      <c r="B119" s="80" t="s">
        <v>183</v>
      </c>
      <c r="C119" s="80">
        <v>127.7</v>
      </c>
      <c r="D119" s="80" t="s">
        <v>58</v>
      </c>
      <c r="E119" s="80" t="s">
        <v>38</v>
      </c>
    </row>
    <row r="120" spans="1:5" ht="15" customHeight="1" x14ac:dyDescent="0.2">
      <c r="A120" s="57">
        <v>110</v>
      </c>
      <c r="B120" s="80" t="s">
        <v>183</v>
      </c>
      <c r="C120" s="80">
        <v>114.84</v>
      </c>
      <c r="D120" s="80" t="s">
        <v>58</v>
      </c>
      <c r="E120" s="80" t="s">
        <v>38</v>
      </c>
    </row>
    <row r="121" spans="1:5" ht="15" customHeight="1" x14ac:dyDescent="0.2">
      <c r="A121" s="57">
        <v>111</v>
      </c>
      <c r="B121" s="80" t="s">
        <v>183</v>
      </c>
      <c r="C121" s="80">
        <v>138.03</v>
      </c>
      <c r="D121" s="80" t="s">
        <v>58</v>
      </c>
      <c r="E121" s="80" t="s">
        <v>38</v>
      </c>
    </row>
    <row r="122" spans="1:5" ht="15" customHeight="1" x14ac:dyDescent="0.2">
      <c r="A122" s="57">
        <v>112</v>
      </c>
      <c r="B122" s="80" t="s">
        <v>183</v>
      </c>
      <c r="C122" s="80">
        <v>281.61</v>
      </c>
      <c r="D122" s="80" t="s">
        <v>193</v>
      </c>
      <c r="E122" s="80" t="s">
        <v>38</v>
      </c>
    </row>
    <row r="123" spans="1:5" ht="15" customHeight="1" x14ac:dyDescent="0.2">
      <c r="A123" s="57">
        <v>113</v>
      </c>
      <c r="B123" s="80" t="s">
        <v>183</v>
      </c>
      <c r="C123" s="80">
        <v>17334</v>
      </c>
      <c r="D123" s="80" t="s">
        <v>86</v>
      </c>
      <c r="E123" s="80" t="s">
        <v>87</v>
      </c>
    </row>
    <row r="124" spans="1:5" ht="15" customHeight="1" x14ac:dyDescent="0.2">
      <c r="A124" s="57">
        <v>114</v>
      </c>
      <c r="B124" s="80" t="s">
        <v>183</v>
      </c>
      <c r="C124" s="80">
        <v>121</v>
      </c>
      <c r="D124" s="80" t="s">
        <v>40</v>
      </c>
      <c r="E124" s="80" t="s">
        <v>194</v>
      </c>
    </row>
    <row r="125" spans="1:5" ht="15" customHeight="1" x14ac:dyDescent="0.2">
      <c r="A125" s="57">
        <v>115</v>
      </c>
      <c r="B125" s="80" t="s">
        <v>183</v>
      </c>
      <c r="C125" s="80">
        <v>1371.46</v>
      </c>
      <c r="D125" s="80" t="s">
        <v>76</v>
      </c>
      <c r="E125" s="80" t="s">
        <v>66</v>
      </c>
    </row>
    <row r="126" spans="1:5" ht="15" customHeight="1" x14ac:dyDescent="0.2">
      <c r="A126" s="57">
        <v>116</v>
      </c>
      <c r="B126" s="80" t="s">
        <v>195</v>
      </c>
      <c r="C126" s="80">
        <v>6705.64</v>
      </c>
      <c r="D126" s="80" t="s">
        <v>39</v>
      </c>
      <c r="E126" s="80" t="s">
        <v>196</v>
      </c>
    </row>
    <row r="127" spans="1:5" ht="15" customHeight="1" x14ac:dyDescent="0.2">
      <c r="A127" s="57">
        <v>117</v>
      </c>
      <c r="B127" s="80" t="s">
        <v>195</v>
      </c>
      <c r="C127" s="80">
        <v>1159.01</v>
      </c>
      <c r="D127" s="80" t="s">
        <v>67</v>
      </c>
      <c r="E127" s="80" t="s">
        <v>197</v>
      </c>
    </row>
    <row r="128" spans="1:5" ht="15" customHeight="1" x14ac:dyDescent="0.2">
      <c r="A128" s="57">
        <v>118</v>
      </c>
      <c r="B128" s="80" t="s">
        <v>195</v>
      </c>
      <c r="C128" s="80">
        <v>12031.31</v>
      </c>
      <c r="D128" s="80" t="s">
        <v>198</v>
      </c>
      <c r="E128" s="80" t="s">
        <v>199</v>
      </c>
    </row>
    <row r="129" spans="1:5" ht="15" customHeight="1" x14ac:dyDescent="0.2">
      <c r="A129" s="57">
        <v>119</v>
      </c>
      <c r="B129" s="80" t="s">
        <v>200</v>
      </c>
      <c r="C129" s="80">
        <v>110.7</v>
      </c>
      <c r="D129" s="80" t="s">
        <v>58</v>
      </c>
      <c r="E129" s="80" t="s">
        <v>38</v>
      </c>
    </row>
    <row r="130" spans="1:5" ht="15" customHeight="1" x14ac:dyDescent="0.2">
      <c r="A130" s="57">
        <v>120</v>
      </c>
      <c r="B130" s="80" t="s">
        <v>200</v>
      </c>
      <c r="C130" s="80">
        <v>1050</v>
      </c>
      <c r="D130" s="80" t="s">
        <v>201</v>
      </c>
      <c r="E130" s="80" t="s">
        <v>202</v>
      </c>
    </row>
    <row r="131" spans="1:5" ht="15" customHeight="1" x14ac:dyDescent="0.2">
      <c r="A131" s="57">
        <v>121</v>
      </c>
      <c r="B131" s="80" t="s">
        <v>200</v>
      </c>
      <c r="C131" s="80">
        <v>7128</v>
      </c>
      <c r="D131" s="80" t="s">
        <v>203</v>
      </c>
      <c r="E131" s="80" t="s">
        <v>204</v>
      </c>
    </row>
    <row r="132" spans="1:5" ht="15" customHeight="1" x14ac:dyDescent="0.2">
      <c r="A132" s="57">
        <v>122</v>
      </c>
      <c r="B132" s="80" t="s">
        <v>200</v>
      </c>
      <c r="C132" s="80">
        <v>904.7</v>
      </c>
      <c r="D132" s="80" t="s">
        <v>205</v>
      </c>
      <c r="E132" s="80" t="s">
        <v>206</v>
      </c>
    </row>
    <row r="133" spans="1:5" ht="15" customHeight="1" x14ac:dyDescent="0.2">
      <c r="A133" s="57">
        <v>123</v>
      </c>
      <c r="B133" s="80" t="s">
        <v>200</v>
      </c>
      <c r="C133" s="80">
        <v>512</v>
      </c>
      <c r="D133" s="80" t="s">
        <v>207</v>
      </c>
      <c r="E133" s="80" t="s">
        <v>206</v>
      </c>
    </row>
    <row r="134" spans="1:5" ht="15" customHeight="1" x14ac:dyDescent="0.2">
      <c r="A134" s="57">
        <v>124</v>
      </c>
      <c r="B134" s="80" t="s">
        <v>200</v>
      </c>
      <c r="C134" s="80">
        <v>3486</v>
      </c>
      <c r="D134" s="80" t="s">
        <v>201</v>
      </c>
      <c r="E134" s="80" t="s">
        <v>208</v>
      </c>
    </row>
    <row r="135" spans="1:5" ht="15" customHeight="1" x14ac:dyDescent="0.2">
      <c r="A135" s="57">
        <v>125</v>
      </c>
      <c r="B135" s="80" t="s">
        <v>200</v>
      </c>
      <c r="C135" s="80">
        <v>7282.63</v>
      </c>
      <c r="D135" s="80" t="s">
        <v>201</v>
      </c>
      <c r="E135" s="80" t="s">
        <v>209</v>
      </c>
    </row>
    <row r="136" spans="1:5" ht="15" customHeight="1" x14ac:dyDescent="0.2">
      <c r="A136" s="57">
        <v>126</v>
      </c>
      <c r="B136" s="80" t="s">
        <v>200</v>
      </c>
      <c r="C136" s="80">
        <v>2327.8200000000002</v>
      </c>
      <c r="D136" s="80" t="s">
        <v>166</v>
      </c>
      <c r="E136" s="80" t="s">
        <v>210</v>
      </c>
    </row>
    <row r="137" spans="1:5" ht="15" customHeight="1" x14ac:dyDescent="0.2">
      <c r="A137" s="57">
        <v>127</v>
      </c>
      <c r="B137" s="80" t="s">
        <v>200</v>
      </c>
      <c r="C137" s="80">
        <v>1600</v>
      </c>
      <c r="D137" s="80" t="s">
        <v>211</v>
      </c>
      <c r="E137" s="80" t="s">
        <v>212</v>
      </c>
    </row>
    <row r="138" spans="1:5" ht="15" customHeight="1" x14ac:dyDescent="0.2">
      <c r="A138" s="57">
        <v>128</v>
      </c>
      <c r="B138" s="80" t="s">
        <v>200</v>
      </c>
      <c r="C138" s="80">
        <v>275</v>
      </c>
      <c r="D138" s="80" t="s">
        <v>213</v>
      </c>
      <c r="E138" s="80" t="s">
        <v>214</v>
      </c>
    </row>
    <row r="139" spans="1:5" ht="15" customHeight="1" x14ac:dyDescent="0.2">
      <c r="A139" s="57">
        <v>129</v>
      </c>
      <c r="B139" s="80" t="s">
        <v>200</v>
      </c>
      <c r="C139" s="80">
        <v>300</v>
      </c>
      <c r="D139" s="80" t="s">
        <v>156</v>
      </c>
      <c r="E139" s="80" t="s">
        <v>214</v>
      </c>
    </row>
    <row r="140" spans="1:5" ht="15" customHeight="1" x14ac:dyDescent="0.2">
      <c r="A140" s="57">
        <v>130</v>
      </c>
      <c r="B140" s="80" t="s">
        <v>200</v>
      </c>
      <c r="C140" s="80">
        <v>250</v>
      </c>
      <c r="D140" s="80" t="s">
        <v>215</v>
      </c>
      <c r="E140" s="80" t="s">
        <v>214</v>
      </c>
    </row>
    <row r="141" spans="1:5" ht="15" customHeight="1" x14ac:dyDescent="0.2">
      <c r="A141" s="57">
        <v>131</v>
      </c>
      <c r="B141" s="80" t="s">
        <v>200</v>
      </c>
      <c r="C141" s="80">
        <v>1800</v>
      </c>
      <c r="D141" s="80" t="s">
        <v>49</v>
      </c>
      <c r="E141" s="80" t="s">
        <v>214</v>
      </c>
    </row>
    <row r="142" spans="1:5" ht="15" customHeight="1" x14ac:dyDescent="0.2">
      <c r="A142" s="57">
        <v>132</v>
      </c>
      <c r="B142" s="80" t="s">
        <v>200</v>
      </c>
      <c r="C142" s="80">
        <v>1800</v>
      </c>
      <c r="D142" s="80" t="s">
        <v>50</v>
      </c>
      <c r="E142" s="80" t="s">
        <v>214</v>
      </c>
    </row>
    <row r="143" spans="1:5" ht="15" customHeight="1" x14ac:dyDescent="0.2">
      <c r="A143" s="57">
        <v>133</v>
      </c>
      <c r="B143" s="80" t="s">
        <v>200</v>
      </c>
      <c r="C143" s="80">
        <v>600</v>
      </c>
      <c r="D143" s="80" t="s">
        <v>62</v>
      </c>
      <c r="E143" s="80" t="s">
        <v>214</v>
      </c>
    </row>
    <row r="144" spans="1:5" ht="15" customHeight="1" x14ac:dyDescent="0.2">
      <c r="A144" s="57">
        <v>134</v>
      </c>
      <c r="B144" s="80" t="s">
        <v>200</v>
      </c>
      <c r="C144" s="80">
        <v>1800</v>
      </c>
      <c r="D144" s="80" t="s">
        <v>216</v>
      </c>
      <c r="E144" s="80" t="s">
        <v>214</v>
      </c>
    </row>
    <row r="145" spans="1:6" ht="15" customHeight="1" x14ac:dyDescent="0.2">
      <c r="A145" s="57">
        <v>135</v>
      </c>
      <c r="B145" s="80" t="s">
        <v>200</v>
      </c>
      <c r="C145" s="80">
        <v>600</v>
      </c>
      <c r="D145" s="80" t="s">
        <v>154</v>
      </c>
      <c r="E145" s="80" t="s">
        <v>214</v>
      </c>
    </row>
    <row r="146" spans="1:6" ht="15" customHeight="1" x14ac:dyDescent="0.2">
      <c r="A146" s="57">
        <v>136</v>
      </c>
      <c r="B146" s="80" t="s">
        <v>200</v>
      </c>
      <c r="C146" s="80">
        <v>1800</v>
      </c>
      <c r="D146" s="80" t="s">
        <v>217</v>
      </c>
      <c r="E146" s="80" t="s">
        <v>214</v>
      </c>
    </row>
    <row r="147" spans="1:6" ht="15" customHeight="1" x14ac:dyDescent="0.2">
      <c r="A147" s="57">
        <v>137</v>
      </c>
      <c r="B147" s="80" t="s">
        <v>200</v>
      </c>
      <c r="C147" s="80">
        <v>3600</v>
      </c>
      <c r="D147" s="80" t="s">
        <v>218</v>
      </c>
      <c r="E147" s="80" t="s">
        <v>219</v>
      </c>
    </row>
    <row r="148" spans="1:6" ht="15" customHeight="1" x14ac:dyDescent="0.25">
      <c r="A148" s="77"/>
      <c r="B148" s="76"/>
      <c r="C148" s="76"/>
      <c r="D148" s="76"/>
      <c r="E148" s="76"/>
      <c r="F148" s="78"/>
    </row>
    <row r="149" spans="1:6" ht="15" customHeight="1" x14ac:dyDescent="0.2">
      <c r="A149" s="50" t="s">
        <v>34</v>
      </c>
      <c r="B149" s="90" t="s">
        <v>35</v>
      </c>
      <c r="C149" s="91"/>
      <c r="D149" s="91"/>
      <c r="E149" s="92"/>
    </row>
    <row r="150" spans="1:6" ht="15" customHeight="1" x14ac:dyDescent="0.25">
      <c r="A150" s="52">
        <v>1</v>
      </c>
      <c r="B150" s="63"/>
      <c r="C150" s="72"/>
      <c r="D150" s="63"/>
      <c r="E150" s="63"/>
      <c r="F150" s="21"/>
    </row>
    <row r="151" spans="1:6" ht="12.75" x14ac:dyDescent="0.2">
      <c r="A151" s="88" t="s">
        <v>10</v>
      </c>
      <c r="B151" s="89"/>
      <c r="C151" s="73">
        <f>SUM(C11:C148)+C150+C9</f>
        <v>3576301.52</v>
      </c>
      <c r="D151" s="9"/>
      <c r="E151" s="9"/>
    </row>
    <row r="153" spans="1:6" x14ac:dyDescent="0.25">
      <c r="B153" s="64"/>
      <c r="C153" s="65"/>
      <c r="D153" s="64"/>
      <c r="E153" s="64"/>
    </row>
    <row r="154" spans="1:6" ht="12.75" x14ac:dyDescent="0.2">
      <c r="B154" s="76"/>
      <c r="C154" s="76"/>
      <c r="D154" s="76"/>
      <c r="E154" s="76"/>
    </row>
    <row r="155" spans="1:6" x14ac:dyDescent="0.25">
      <c r="B155" s="64"/>
      <c r="C155" s="65"/>
      <c r="D155" s="64"/>
      <c r="E155" s="64"/>
    </row>
    <row r="156" spans="1:6" x14ac:dyDescent="0.25">
      <c r="B156" s="64"/>
      <c r="C156" s="65"/>
      <c r="D156" s="64"/>
      <c r="E156" s="64"/>
    </row>
    <row r="157" spans="1:6" x14ac:dyDescent="0.25">
      <c r="B157" s="64"/>
      <c r="C157" s="65"/>
      <c r="D157" s="64"/>
      <c r="E157" s="64"/>
    </row>
    <row r="158" spans="1:6" x14ac:dyDescent="0.25">
      <c r="B158" s="64"/>
      <c r="C158" s="65"/>
      <c r="D158" s="64"/>
      <c r="E158" s="64"/>
    </row>
    <row r="159" spans="1:6" x14ac:dyDescent="0.25">
      <c r="B159" s="64"/>
      <c r="C159" s="65"/>
      <c r="D159" s="64"/>
      <c r="E159" s="64"/>
    </row>
    <row r="160" spans="1:6" x14ac:dyDescent="0.25">
      <c r="B160" s="64"/>
      <c r="C160" s="65"/>
      <c r="D160" s="64"/>
      <c r="E160" s="64"/>
    </row>
    <row r="161" spans="2:5" x14ac:dyDescent="0.25">
      <c r="B161" s="64"/>
      <c r="C161" s="65"/>
      <c r="D161" s="64"/>
      <c r="E161" s="64"/>
    </row>
    <row r="162" spans="2:5" x14ac:dyDescent="0.25">
      <c r="B162" s="64"/>
      <c r="C162" s="65"/>
      <c r="D162" s="64"/>
      <c r="E162" s="64"/>
    </row>
    <row r="163" spans="2:5" x14ac:dyDescent="0.25">
      <c r="B163" s="64"/>
      <c r="C163" s="65"/>
      <c r="D163" s="64"/>
      <c r="E163" s="64"/>
    </row>
    <row r="164" spans="2:5" x14ac:dyDescent="0.25">
      <c r="B164" s="64"/>
      <c r="C164" s="65"/>
      <c r="D164" s="64"/>
      <c r="E164" s="64"/>
    </row>
    <row r="165" spans="2:5" x14ac:dyDescent="0.25">
      <c r="B165" s="64"/>
      <c r="C165" s="65"/>
      <c r="D165" s="64"/>
      <c r="E165" s="64"/>
    </row>
    <row r="166" spans="2:5" x14ac:dyDescent="0.25">
      <c r="B166" s="64"/>
      <c r="C166" s="65"/>
      <c r="D166" s="64"/>
      <c r="E166" s="64"/>
    </row>
    <row r="167" spans="2:5" x14ac:dyDescent="0.25">
      <c r="B167" s="64"/>
      <c r="C167" s="65"/>
      <c r="D167" s="64"/>
      <c r="E167" s="64"/>
    </row>
    <row r="168" spans="2:5" x14ac:dyDescent="0.25">
      <c r="B168" s="64"/>
      <c r="C168" s="65"/>
      <c r="D168" s="64"/>
      <c r="E168" s="64"/>
    </row>
    <row r="169" spans="2:5" x14ac:dyDescent="0.25">
      <c r="B169" s="64"/>
      <c r="C169" s="65"/>
      <c r="D169" s="64"/>
      <c r="E169" s="64"/>
    </row>
    <row r="170" spans="2:5" x14ac:dyDescent="0.25">
      <c r="B170" s="64"/>
      <c r="C170" s="65"/>
      <c r="D170" s="64"/>
      <c r="E170" s="64"/>
    </row>
    <row r="171" spans="2:5" x14ac:dyDescent="0.25">
      <c r="B171" s="64"/>
      <c r="C171" s="65"/>
      <c r="D171" s="64"/>
      <c r="E171" s="64"/>
    </row>
    <row r="172" spans="2:5" x14ac:dyDescent="0.25">
      <c r="B172" s="64"/>
      <c r="C172" s="65"/>
      <c r="D172" s="64"/>
      <c r="E172" s="64"/>
    </row>
    <row r="173" spans="2:5" x14ac:dyDescent="0.25">
      <c r="B173" s="65"/>
      <c r="C173" s="65"/>
      <c r="D173" s="65"/>
      <c r="E173" s="65"/>
    </row>
    <row r="174" spans="2:5" x14ac:dyDescent="0.25">
      <c r="B174" s="64"/>
      <c r="C174" s="65"/>
      <c r="D174" s="64"/>
      <c r="E174" s="64"/>
    </row>
    <row r="175" spans="2:5" x14ac:dyDescent="0.25">
      <c r="B175" s="64"/>
      <c r="C175" s="65"/>
      <c r="D175" s="64"/>
      <c r="E175" s="64"/>
    </row>
    <row r="176" spans="2:5" x14ac:dyDescent="0.25">
      <c r="B176" s="64"/>
      <c r="C176" s="65"/>
      <c r="D176" s="64"/>
      <c r="E176" s="64"/>
    </row>
    <row r="177" spans="2:5" x14ac:dyDescent="0.25">
      <c r="B177" s="64"/>
      <c r="C177" s="65"/>
      <c r="D177" s="64"/>
      <c r="E177" s="64"/>
    </row>
    <row r="178" spans="2:5" x14ac:dyDescent="0.25">
      <c r="B178" s="64"/>
      <c r="C178" s="65"/>
      <c r="D178" s="64"/>
      <c r="E178" s="64"/>
    </row>
    <row r="179" spans="2:5" x14ac:dyDescent="0.25">
      <c r="B179" s="64"/>
      <c r="C179" s="65"/>
      <c r="D179" s="64"/>
      <c r="E179" s="64"/>
    </row>
    <row r="180" spans="2:5" x14ac:dyDescent="0.25">
      <c r="B180" s="64"/>
      <c r="C180" s="65"/>
      <c r="D180" s="64"/>
      <c r="E180" s="64"/>
    </row>
    <row r="181" spans="2:5" x14ac:dyDescent="0.25">
      <c r="B181" s="64"/>
      <c r="C181" s="65"/>
      <c r="D181" s="64"/>
      <c r="E181" s="64"/>
    </row>
    <row r="182" spans="2:5" x14ac:dyDescent="0.25">
      <c r="B182" s="64"/>
      <c r="C182" s="65"/>
      <c r="D182" s="64"/>
      <c r="E182" s="64"/>
    </row>
    <row r="183" spans="2:5" x14ac:dyDescent="0.25">
      <c r="B183" s="64"/>
      <c r="C183" s="65"/>
      <c r="D183" s="64"/>
      <c r="E183" s="64"/>
    </row>
    <row r="184" spans="2:5" x14ac:dyDescent="0.25">
      <c r="B184" s="64"/>
      <c r="C184" s="65"/>
      <c r="D184" s="64"/>
      <c r="E184" s="64"/>
    </row>
    <row r="185" spans="2:5" x14ac:dyDescent="0.25">
      <c r="B185" s="64"/>
      <c r="C185" s="65"/>
      <c r="D185" s="64"/>
      <c r="E185" s="64"/>
    </row>
    <row r="186" spans="2:5" x14ac:dyDescent="0.25">
      <c r="B186" s="64"/>
      <c r="C186" s="65"/>
      <c r="D186" s="64"/>
      <c r="E186" s="64"/>
    </row>
    <row r="187" spans="2:5" x14ac:dyDescent="0.25">
      <c r="B187" s="64"/>
      <c r="C187" s="65"/>
      <c r="D187" s="64"/>
      <c r="E187" s="64"/>
    </row>
    <row r="188" spans="2:5" x14ac:dyDescent="0.25">
      <c r="B188" s="64"/>
      <c r="C188" s="65"/>
      <c r="D188" s="64"/>
      <c r="E188" s="64"/>
    </row>
    <row r="189" spans="2:5" x14ac:dyDescent="0.25">
      <c r="B189" s="64"/>
      <c r="C189" s="65"/>
      <c r="D189" s="64"/>
      <c r="E189" s="64"/>
    </row>
    <row r="190" spans="2:5" x14ac:dyDescent="0.25">
      <c r="B190" s="64"/>
      <c r="C190" s="65"/>
      <c r="D190" s="64"/>
      <c r="E190" s="64"/>
    </row>
    <row r="191" spans="2:5" x14ac:dyDescent="0.25">
      <c r="B191" s="64"/>
      <c r="C191" s="65"/>
      <c r="D191" s="64"/>
      <c r="E191" s="64"/>
    </row>
    <row r="192" spans="2:5" x14ac:dyDescent="0.25">
      <c r="B192" s="64"/>
      <c r="C192" s="65"/>
      <c r="D192" s="64"/>
      <c r="E192" s="64"/>
    </row>
    <row r="193" spans="2:5" x14ac:dyDescent="0.25">
      <c r="B193" s="64"/>
      <c r="C193" s="65"/>
      <c r="D193" s="64"/>
      <c r="E193" s="64"/>
    </row>
    <row r="194" spans="2:5" x14ac:dyDescent="0.25">
      <c r="B194" s="64"/>
      <c r="C194" s="65"/>
      <c r="D194" s="64"/>
      <c r="E194" s="64"/>
    </row>
    <row r="195" spans="2:5" x14ac:dyDescent="0.25">
      <c r="B195" s="64"/>
      <c r="C195" s="65"/>
      <c r="D195" s="64"/>
      <c r="E195" s="64"/>
    </row>
    <row r="196" spans="2:5" x14ac:dyDescent="0.25">
      <c r="B196" s="64"/>
      <c r="C196" s="65"/>
      <c r="D196" s="64"/>
      <c r="E196" s="64"/>
    </row>
    <row r="197" spans="2:5" x14ac:dyDescent="0.25">
      <c r="B197" s="64"/>
      <c r="C197" s="65"/>
      <c r="D197" s="64"/>
      <c r="E197" s="64"/>
    </row>
    <row r="198" spans="2:5" x14ac:dyDescent="0.25">
      <c r="B198" s="64"/>
      <c r="C198" s="65"/>
      <c r="D198" s="64"/>
      <c r="E198" s="64"/>
    </row>
    <row r="199" spans="2:5" x14ac:dyDescent="0.25">
      <c r="B199" s="64"/>
      <c r="C199" s="65"/>
      <c r="D199" s="64"/>
      <c r="E199" s="64"/>
    </row>
    <row r="200" spans="2:5" x14ac:dyDescent="0.25">
      <c r="B200" s="64"/>
      <c r="C200" s="65"/>
      <c r="D200" s="64"/>
      <c r="E200" s="64"/>
    </row>
    <row r="201" spans="2:5" x14ac:dyDescent="0.25">
      <c r="B201" s="64"/>
      <c r="C201" s="65"/>
      <c r="D201" s="64"/>
      <c r="E201" s="64"/>
    </row>
    <row r="202" spans="2:5" x14ac:dyDescent="0.25">
      <c r="B202" s="64"/>
      <c r="C202" s="65"/>
      <c r="D202" s="64"/>
      <c r="E202" s="64"/>
    </row>
    <row r="203" spans="2:5" x14ac:dyDescent="0.25">
      <c r="B203" s="64"/>
      <c r="C203" s="65"/>
      <c r="D203" s="64"/>
      <c r="E203" s="64"/>
    </row>
    <row r="204" spans="2:5" x14ac:dyDescent="0.25">
      <c r="B204" s="64"/>
      <c r="C204" s="65"/>
      <c r="D204" s="64"/>
      <c r="E204" s="64"/>
    </row>
    <row r="205" spans="2:5" x14ac:dyDescent="0.25">
      <c r="B205" s="64"/>
      <c r="C205" s="65"/>
      <c r="D205" s="64"/>
      <c r="E205" s="64"/>
    </row>
    <row r="206" spans="2:5" x14ac:dyDescent="0.25">
      <c r="B206" s="64"/>
      <c r="C206" s="65"/>
      <c r="D206" s="64"/>
      <c r="E206" s="64"/>
    </row>
    <row r="207" spans="2:5" x14ac:dyDescent="0.25">
      <c r="B207" s="64"/>
      <c r="C207" s="65"/>
      <c r="D207" s="64"/>
      <c r="E207" s="64"/>
    </row>
    <row r="208" spans="2:5" x14ac:dyDescent="0.25">
      <c r="B208" s="64"/>
      <c r="C208" s="65"/>
      <c r="D208" s="64"/>
      <c r="E208" s="64"/>
    </row>
    <row r="209" spans="2:5" x14ac:dyDescent="0.25">
      <c r="B209" s="64"/>
      <c r="C209" s="65"/>
      <c r="D209" s="64"/>
      <c r="E209" s="64"/>
    </row>
    <row r="210" spans="2:5" x14ac:dyDescent="0.25">
      <c r="B210" s="64"/>
      <c r="C210" s="65"/>
      <c r="D210" s="64"/>
      <c r="E210" s="64"/>
    </row>
    <row r="211" spans="2:5" x14ac:dyDescent="0.25">
      <c r="B211" s="64"/>
      <c r="C211" s="65"/>
      <c r="D211" s="64"/>
      <c r="E211" s="64"/>
    </row>
    <row r="212" spans="2:5" x14ac:dyDescent="0.25">
      <c r="B212" s="64"/>
      <c r="C212" s="65"/>
      <c r="D212" s="64"/>
      <c r="E212" s="64"/>
    </row>
    <row r="213" spans="2:5" x14ac:dyDescent="0.25">
      <c r="B213" s="64"/>
      <c r="C213" s="65"/>
      <c r="D213" s="64"/>
      <c r="E213" s="64"/>
    </row>
    <row r="214" spans="2:5" x14ac:dyDescent="0.25">
      <c r="B214" s="64"/>
      <c r="C214" s="65"/>
      <c r="D214" s="64"/>
      <c r="E214" s="64"/>
    </row>
    <row r="215" spans="2:5" x14ac:dyDescent="0.25">
      <c r="B215" s="64"/>
      <c r="C215" s="65"/>
      <c r="D215" s="64"/>
      <c r="E215" s="64"/>
    </row>
    <row r="216" spans="2:5" x14ac:dyDescent="0.25">
      <c r="B216" s="64"/>
      <c r="C216" s="65"/>
      <c r="D216" s="64"/>
      <c r="E216" s="64"/>
    </row>
    <row r="217" spans="2:5" x14ac:dyDescent="0.25">
      <c r="B217" s="64"/>
      <c r="C217" s="65"/>
      <c r="D217" s="64"/>
      <c r="E217" s="64"/>
    </row>
    <row r="218" spans="2:5" x14ac:dyDescent="0.25">
      <c r="B218" s="64"/>
      <c r="C218" s="65"/>
      <c r="D218" s="64"/>
      <c r="E218" s="64"/>
    </row>
    <row r="219" spans="2:5" x14ac:dyDescent="0.25">
      <c r="B219" s="64"/>
      <c r="C219" s="65"/>
      <c r="D219" s="64"/>
      <c r="E219" s="64"/>
    </row>
    <row r="220" spans="2:5" x14ac:dyDescent="0.25">
      <c r="B220" s="64"/>
      <c r="C220" s="65"/>
      <c r="D220" s="64"/>
      <c r="E220" s="64"/>
    </row>
    <row r="221" spans="2:5" x14ac:dyDescent="0.25">
      <c r="B221" s="64"/>
      <c r="C221" s="65"/>
      <c r="D221" s="64"/>
      <c r="E221" s="64"/>
    </row>
    <row r="222" spans="2:5" x14ac:dyDescent="0.25">
      <c r="B222" s="64"/>
      <c r="C222" s="65"/>
      <c r="D222" s="64"/>
      <c r="E222" s="64"/>
    </row>
    <row r="223" spans="2:5" x14ac:dyDescent="0.25">
      <c r="B223" s="64"/>
      <c r="C223" s="65"/>
      <c r="D223" s="64"/>
      <c r="E223" s="64"/>
    </row>
    <row r="224" spans="2:5" x14ac:dyDescent="0.25">
      <c r="B224" s="64"/>
      <c r="C224" s="65"/>
      <c r="D224" s="64"/>
      <c r="E224" s="64"/>
    </row>
    <row r="225" spans="2:5" x14ac:dyDescent="0.25">
      <c r="B225" s="64"/>
      <c r="C225" s="65"/>
      <c r="D225" s="64"/>
      <c r="E225" s="64"/>
    </row>
    <row r="226" spans="2:5" x14ac:dyDescent="0.25">
      <c r="B226" s="64"/>
      <c r="C226" s="65"/>
      <c r="D226" s="64"/>
      <c r="E226" s="64"/>
    </row>
    <row r="227" spans="2:5" x14ac:dyDescent="0.25">
      <c r="B227" s="64"/>
      <c r="C227" s="65"/>
      <c r="D227" s="64"/>
      <c r="E227" s="64"/>
    </row>
    <row r="228" spans="2:5" x14ac:dyDescent="0.25">
      <c r="B228" s="64"/>
      <c r="C228" s="65"/>
      <c r="D228" s="64"/>
      <c r="E228" s="64"/>
    </row>
    <row r="229" spans="2:5" x14ac:dyDescent="0.25">
      <c r="B229" s="64"/>
      <c r="C229" s="65"/>
      <c r="D229" s="64"/>
      <c r="E229" s="64"/>
    </row>
    <row r="230" spans="2:5" x14ac:dyDescent="0.25">
      <c r="B230" s="64"/>
      <c r="C230" s="65"/>
      <c r="D230" s="64"/>
      <c r="E230" s="64"/>
    </row>
    <row r="231" spans="2:5" x14ac:dyDescent="0.25">
      <c r="B231" s="64"/>
      <c r="C231" s="65"/>
      <c r="D231" s="64"/>
      <c r="E231" s="64"/>
    </row>
    <row r="232" spans="2:5" x14ac:dyDescent="0.25">
      <c r="B232" s="64"/>
      <c r="C232" s="65"/>
      <c r="D232" s="64"/>
      <c r="E232" s="64"/>
    </row>
    <row r="233" spans="2:5" x14ac:dyDescent="0.25">
      <c r="B233" s="64"/>
      <c r="C233" s="65"/>
      <c r="D233" s="64"/>
      <c r="E233" s="64"/>
    </row>
    <row r="234" spans="2:5" x14ac:dyDescent="0.25">
      <c r="B234" s="64"/>
      <c r="C234" s="65"/>
      <c r="D234" s="64"/>
      <c r="E234" s="64"/>
    </row>
    <row r="235" spans="2:5" x14ac:dyDescent="0.25">
      <c r="B235" s="64"/>
      <c r="C235" s="65"/>
      <c r="D235" s="64"/>
      <c r="E235" s="64"/>
    </row>
    <row r="236" spans="2:5" x14ac:dyDescent="0.25">
      <c r="B236" s="64"/>
      <c r="C236" s="65"/>
      <c r="D236" s="64"/>
      <c r="E236" s="64"/>
    </row>
    <row r="237" spans="2:5" x14ac:dyDescent="0.25">
      <c r="B237" s="64"/>
      <c r="C237" s="65"/>
      <c r="D237" s="64"/>
      <c r="E237" s="64"/>
    </row>
    <row r="238" spans="2:5" x14ac:dyDescent="0.25">
      <c r="B238" s="64"/>
      <c r="C238" s="65"/>
      <c r="D238" s="64"/>
      <c r="E238" s="64"/>
    </row>
    <row r="239" spans="2:5" x14ac:dyDescent="0.25">
      <c r="B239" s="64"/>
      <c r="C239" s="65"/>
      <c r="D239" s="64"/>
      <c r="E239" s="64"/>
    </row>
    <row r="240" spans="2:5" x14ac:dyDescent="0.25">
      <c r="B240" s="64"/>
      <c r="C240" s="65"/>
      <c r="D240" s="64"/>
      <c r="E240" s="64"/>
    </row>
    <row r="241" spans="2:5" x14ac:dyDescent="0.25">
      <c r="B241" s="64"/>
      <c r="C241" s="65"/>
      <c r="D241" s="64"/>
      <c r="E241" s="64"/>
    </row>
    <row r="242" spans="2:5" x14ac:dyDescent="0.25">
      <c r="B242" s="64"/>
      <c r="C242" s="65"/>
      <c r="D242" s="64"/>
      <c r="E242" s="64"/>
    </row>
    <row r="243" spans="2:5" x14ac:dyDescent="0.25">
      <c r="B243" s="64"/>
      <c r="C243" s="65"/>
      <c r="D243" s="64"/>
      <c r="E243" s="64"/>
    </row>
    <row r="244" spans="2:5" x14ac:dyDescent="0.25">
      <c r="B244" s="64"/>
      <c r="C244" s="65"/>
      <c r="D244" s="64"/>
      <c r="E244" s="64"/>
    </row>
    <row r="245" spans="2:5" x14ac:dyDescent="0.25">
      <c r="B245" s="64"/>
      <c r="C245" s="65"/>
      <c r="D245" s="64"/>
      <c r="E245" s="64"/>
    </row>
    <row r="246" spans="2:5" x14ac:dyDescent="0.25">
      <c r="B246" s="64"/>
      <c r="C246" s="65"/>
      <c r="D246" s="64"/>
      <c r="E246" s="64"/>
    </row>
    <row r="247" spans="2:5" x14ac:dyDescent="0.25">
      <c r="B247" s="64"/>
      <c r="C247" s="65"/>
      <c r="D247" s="64"/>
      <c r="E247" s="64"/>
    </row>
    <row r="248" spans="2:5" x14ac:dyDescent="0.25">
      <c r="B248" s="64"/>
      <c r="C248" s="65"/>
      <c r="D248" s="64"/>
      <c r="E248" s="64"/>
    </row>
    <row r="249" spans="2:5" x14ac:dyDescent="0.25">
      <c r="B249" s="64"/>
      <c r="C249" s="65"/>
      <c r="D249" s="64"/>
      <c r="E249" s="64"/>
    </row>
    <row r="250" spans="2:5" x14ac:dyDescent="0.25">
      <c r="B250" s="64"/>
      <c r="C250" s="65"/>
      <c r="D250" s="64"/>
      <c r="E250" s="64"/>
    </row>
    <row r="251" spans="2:5" x14ac:dyDescent="0.25">
      <c r="B251" s="64"/>
      <c r="C251" s="65"/>
      <c r="D251" s="64"/>
      <c r="E251" s="64"/>
    </row>
    <row r="252" spans="2:5" x14ac:dyDescent="0.25">
      <c r="B252" s="64"/>
      <c r="C252" s="65"/>
      <c r="D252" s="64"/>
      <c r="E252" s="64"/>
    </row>
    <row r="253" spans="2:5" x14ac:dyDescent="0.25">
      <c r="B253" s="64"/>
      <c r="C253" s="65"/>
      <c r="D253" s="64"/>
      <c r="E253" s="64"/>
    </row>
    <row r="254" spans="2:5" x14ac:dyDescent="0.25">
      <c r="B254" s="64"/>
      <c r="C254" s="65"/>
      <c r="D254" s="64"/>
      <c r="E254" s="64"/>
    </row>
    <row r="255" spans="2:5" x14ac:dyDescent="0.25">
      <c r="B255" s="64"/>
      <c r="C255" s="65"/>
      <c r="D255" s="64"/>
      <c r="E255" s="64"/>
    </row>
    <row r="256" spans="2:5" x14ac:dyDescent="0.25">
      <c r="B256" s="64"/>
      <c r="C256" s="65"/>
      <c r="D256" s="64"/>
      <c r="E256" s="64"/>
    </row>
    <row r="257" spans="2:5" x14ac:dyDescent="0.25">
      <c r="B257" s="64"/>
      <c r="C257" s="65"/>
      <c r="D257" s="64"/>
      <c r="E257" s="64"/>
    </row>
    <row r="258" spans="2:5" x14ac:dyDescent="0.25">
      <c r="B258" s="64"/>
      <c r="C258" s="65"/>
      <c r="D258" s="64"/>
      <c r="E258" s="64"/>
    </row>
    <row r="259" spans="2:5" x14ac:dyDescent="0.25">
      <c r="B259" s="64"/>
      <c r="C259" s="65"/>
      <c r="D259" s="64"/>
      <c r="E259" s="64"/>
    </row>
    <row r="260" spans="2:5" x14ac:dyDescent="0.25">
      <c r="B260" s="64"/>
      <c r="C260" s="65"/>
      <c r="D260" s="64"/>
      <c r="E260" s="64"/>
    </row>
    <row r="261" spans="2:5" x14ac:dyDescent="0.25">
      <c r="B261" s="64"/>
      <c r="C261" s="65"/>
      <c r="D261" s="64"/>
      <c r="E261" s="64"/>
    </row>
    <row r="262" spans="2:5" x14ac:dyDescent="0.25">
      <c r="B262" s="64"/>
      <c r="C262" s="65"/>
      <c r="D262" s="64"/>
      <c r="E262" s="64"/>
    </row>
    <row r="263" spans="2:5" x14ac:dyDescent="0.25">
      <c r="B263" s="64"/>
      <c r="C263" s="65"/>
      <c r="D263" s="64"/>
      <c r="E263" s="64"/>
    </row>
    <row r="264" spans="2:5" x14ac:dyDescent="0.25">
      <c r="B264" s="64"/>
      <c r="C264" s="65"/>
      <c r="D264" s="64"/>
      <c r="E264" s="64"/>
    </row>
    <row r="265" spans="2:5" x14ac:dyDescent="0.25">
      <c r="B265" s="64"/>
      <c r="C265" s="65"/>
      <c r="D265" s="64"/>
      <c r="E265" s="64"/>
    </row>
    <row r="266" spans="2:5" x14ac:dyDescent="0.25">
      <c r="B266" s="64"/>
      <c r="C266" s="65"/>
      <c r="D266" s="64"/>
      <c r="E266" s="64"/>
    </row>
    <row r="267" spans="2:5" x14ac:dyDescent="0.25">
      <c r="B267" s="64"/>
      <c r="C267" s="65"/>
      <c r="D267" s="64"/>
      <c r="E267" s="64"/>
    </row>
    <row r="268" spans="2:5" x14ac:dyDescent="0.25">
      <c r="B268" s="64"/>
      <c r="C268" s="65"/>
      <c r="D268" s="64"/>
      <c r="E268" s="64"/>
    </row>
    <row r="269" spans="2:5" x14ac:dyDescent="0.25">
      <c r="B269" s="64"/>
      <c r="C269" s="65"/>
      <c r="D269" s="64"/>
      <c r="E269" s="64"/>
    </row>
    <row r="270" spans="2:5" x14ac:dyDescent="0.25">
      <c r="B270" s="64"/>
      <c r="C270" s="65"/>
      <c r="D270" s="64"/>
      <c r="E270" s="64"/>
    </row>
    <row r="271" spans="2:5" x14ac:dyDescent="0.25">
      <c r="B271" s="64"/>
      <c r="C271" s="65"/>
      <c r="D271" s="64"/>
      <c r="E271" s="64"/>
    </row>
    <row r="272" spans="2:5" x14ac:dyDescent="0.25">
      <c r="B272" s="64"/>
      <c r="C272" s="65"/>
      <c r="D272" s="64"/>
      <c r="E272" s="64"/>
    </row>
    <row r="273" spans="2:5" x14ac:dyDescent="0.25">
      <c r="B273" s="64"/>
      <c r="C273" s="65"/>
      <c r="D273" s="64"/>
      <c r="E273" s="64"/>
    </row>
    <row r="274" spans="2:5" x14ac:dyDescent="0.25">
      <c r="B274" s="64"/>
      <c r="C274" s="65"/>
      <c r="D274" s="64"/>
      <c r="E274" s="64"/>
    </row>
    <row r="275" spans="2:5" x14ac:dyDescent="0.25">
      <c r="B275" s="64"/>
      <c r="C275" s="65"/>
      <c r="D275" s="64"/>
      <c r="E275" s="64"/>
    </row>
    <row r="276" spans="2:5" x14ac:dyDescent="0.25">
      <c r="B276" s="64"/>
      <c r="C276" s="65"/>
      <c r="D276" s="64"/>
      <c r="E276" s="64"/>
    </row>
    <row r="277" spans="2:5" x14ac:dyDescent="0.25">
      <c r="B277" s="64"/>
      <c r="C277" s="65"/>
      <c r="D277" s="64"/>
      <c r="E277" s="64"/>
    </row>
    <row r="278" spans="2:5" x14ac:dyDescent="0.25">
      <c r="B278" s="64"/>
      <c r="C278" s="65"/>
      <c r="D278" s="64"/>
      <c r="E278" s="64"/>
    </row>
    <row r="279" spans="2:5" x14ac:dyDescent="0.25">
      <c r="B279" s="64"/>
      <c r="C279" s="65"/>
      <c r="D279" s="64"/>
      <c r="E279" s="64"/>
    </row>
    <row r="280" spans="2:5" x14ac:dyDescent="0.25">
      <c r="B280" s="64"/>
      <c r="C280" s="65"/>
      <c r="D280" s="64"/>
      <c r="E280" s="64"/>
    </row>
    <row r="281" spans="2:5" x14ac:dyDescent="0.25">
      <c r="B281" s="64"/>
      <c r="C281" s="65"/>
      <c r="D281" s="64"/>
      <c r="E281" s="64"/>
    </row>
    <row r="282" spans="2:5" x14ac:dyDescent="0.25">
      <c r="B282" s="64"/>
      <c r="C282" s="65"/>
      <c r="D282" s="64"/>
      <c r="E282" s="64"/>
    </row>
    <row r="283" spans="2:5" x14ac:dyDescent="0.25">
      <c r="B283" s="64"/>
      <c r="C283" s="65"/>
      <c r="D283" s="64"/>
      <c r="E283" s="64"/>
    </row>
    <row r="284" spans="2:5" x14ac:dyDescent="0.25">
      <c r="B284" s="64"/>
      <c r="C284" s="65"/>
      <c r="D284" s="64"/>
      <c r="E284" s="64"/>
    </row>
    <row r="285" spans="2:5" x14ac:dyDescent="0.25">
      <c r="B285" s="64"/>
      <c r="C285" s="65"/>
      <c r="D285" s="64"/>
      <c r="E285" s="64"/>
    </row>
    <row r="286" spans="2:5" x14ac:dyDescent="0.25">
      <c r="B286" s="64"/>
      <c r="C286" s="65"/>
      <c r="D286" s="64"/>
      <c r="E286" s="64"/>
    </row>
    <row r="287" spans="2:5" x14ac:dyDescent="0.25">
      <c r="B287" s="64"/>
      <c r="C287" s="65"/>
      <c r="D287" s="64"/>
      <c r="E287" s="64"/>
    </row>
    <row r="288" spans="2:5" x14ac:dyDescent="0.25">
      <c r="B288" s="64"/>
      <c r="C288" s="65"/>
      <c r="D288" s="64"/>
      <c r="E288" s="64"/>
    </row>
    <row r="289" spans="2:5" x14ac:dyDescent="0.25">
      <c r="B289" s="64"/>
      <c r="C289" s="65"/>
      <c r="D289" s="64"/>
      <c r="E289" s="64"/>
    </row>
    <row r="290" spans="2:5" x14ac:dyDescent="0.25">
      <c r="B290" s="64"/>
      <c r="C290" s="65"/>
      <c r="D290" s="64"/>
      <c r="E290" s="64"/>
    </row>
    <row r="291" spans="2:5" x14ac:dyDescent="0.25">
      <c r="B291" s="64"/>
      <c r="C291" s="65"/>
      <c r="D291" s="64"/>
      <c r="E291" s="64"/>
    </row>
    <row r="292" spans="2:5" x14ac:dyDescent="0.25">
      <c r="B292" s="64"/>
      <c r="C292" s="65"/>
      <c r="D292" s="64"/>
      <c r="E292" s="64"/>
    </row>
    <row r="293" spans="2:5" x14ac:dyDescent="0.25">
      <c r="B293" s="64"/>
      <c r="C293" s="65"/>
      <c r="D293" s="64"/>
      <c r="E293" s="64"/>
    </row>
    <row r="294" spans="2:5" x14ac:dyDescent="0.25">
      <c r="B294" s="64"/>
      <c r="C294" s="65"/>
      <c r="D294" s="64"/>
      <c r="E294" s="64"/>
    </row>
    <row r="295" spans="2:5" x14ac:dyDescent="0.25">
      <c r="B295" s="64"/>
      <c r="C295" s="65"/>
      <c r="D295" s="64"/>
      <c r="E295" s="64"/>
    </row>
    <row r="296" spans="2:5" x14ac:dyDescent="0.25">
      <c r="B296" s="64"/>
      <c r="C296" s="65"/>
      <c r="D296" s="64"/>
      <c r="E296" s="64"/>
    </row>
    <row r="297" spans="2:5" x14ac:dyDescent="0.25">
      <c r="B297" s="64"/>
      <c r="C297" s="65"/>
      <c r="D297" s="64"/>
      <c r="E297" s="64"/>
    </row>
    <row r="298" spans="2:5" x14ac:dyDescent="0.25">
      <c r="B298" s="64"/>
      <c r="C298" s="65"/>
      <c r="D298" s="64"/>
      <c r="E298" s="64"/>
    </row>
    <row r="299" spans="2:5" x14ac:dyDescent="0.25">
      <c r="B299" s="64"/>
      <c r="C299" s="65"/>
      <c r="D299" s="64"/>
      <c r="E299" s="64"/>
    </row>
    <row r="300" spans="2:5" x14ac:dyDescent="0.25">
      <c r="B300" s="64"/>
      <c r="C300" s="65"/>
      <c r="D300" s="64"/>
      <c r="E300" s="64"/>
    </row>
    <row r="301" spans="2:5" x14ac:dyDescent="0.25">
      <c r="B301" s="64"/>
      <c r="C301" s="65"/>
      <c r="D301" s="64"/>
      <c r="E301" s="64"/>
    </row>
    <row r="302" spans="2:5" x14ac:dyDescent="0.25">
      <c r="B302" s="64"/>
      <c r="C302" s="65"/>
      <c r="D302" s="64"/>
      <c r="E302" s="64"/>
    </row>
    <row r="303" spans="2:5" x14ac:dyDescent="0.25">
      <c r="B303" s="64"/>
      <c r="C303" s="65"/>
      <c r="D303" s="64"/>
      <c r="E303" s="64"/>
    </row>
    <row r="304" spans="2:5" x14ac:dyDescent="0.25">
      <c r="B304" s="64"/>
      <c r="C304" s="65"/>
      <c r="D304" s="64"/>
      <c r="E304" s="64"/>
    </row>
    <row r="305" spans="2:5" x14ac:dyDescent="0.25">
      <c r="B305" s="64"/>
      <c r="C305" s="65"/>
      <c r="D305" s="64"/>
      <c r="E305" s="64"/>
    </row>
    <row r="306" spans="2:5" x14ac:dyDescent="0.25">
      <c r="B306" s="64"/>
      <c r="C306" s="65"/>
      <c r="D306" s="64"/>
      <c r="E306" s="64"/>
    </row>
    <row r="307" spans="2:5" x14ac:dyDescent="0.25">
      <c r="B307" s="64"/>
      <c r="C307" s="65"/>
      <c r="D307" s="64"/>
      <c r="E307" s="64"/>
    </row>
    <row r="308" spans="2:5" x14ac:dyDescent="0.25">
      <c r="B308" s="64"/>
      <c r="C308" s="65"/>
      <c r="D308" s="64"/>
      <c r="E308" s="64"/>
    </row>
    <row r="309" spans="2:5" x14ac:dyDescent="0.25">
      <c r="B309" s="64"/>
      <c r="C309" s="65"/>
      <c r="D309" s="64"/>
      <c r="E309" s="64"/>
    </row>
    <row r="310" spans="2:5" x14ac:dyDescent="0.25">
      <c r="B310" s="64"/>
      <c r="C310" s="65"/>
      <c r="D310" s="64"/>
      <c r="E310" s="64"/>
    </row>
    <row r="311" spans="2:5" x14ac:dyDescent="0.25">
      <c r="B311" s="64"/>
      <c r="C311" s="65"/>
      <c r="D311" s="64"/>
      <c r="E311" s="64"/>
    </row>
    <row r="312" spans="2:5" x14ac:dyDescent="0.25">
      <c r="B312" s="64"/>
      <c r="C312" s="65"/>
      <c r="D312" s="64"/>
      <c r="E312" s="64"/>
    </row>
    <row r="313" spans="2:5" x14ac:dyDescent="0.25">
      <c r="B313" s="64"/>
      <c r="C313" s="65"/>
      <c r="D313" s="64"/>
      <c r="E313" s="64"/>
    </row>
    <row r="314" spans="2:5" x14ac:dyDescent="0.25">
      <c r="B314" s="64"/>
      <c r="C314" s="65"/>
      <c r="D314" s="64"/>
      <c r="E314" s="64"/>
    </row>
    <row r="315" spans="2:5" x14ac:dyDescent="0.25">
      <c r="B315" s="64"/>
      <c r="C315" s="65"/>
      <c r="D315" s="64"/>
      <c r="E315" s="64"/>
    </row>
    <row r="316" spans="2:5" x14ac:dyDescent="0.25">
      <c r="B316" s="64"/>
      <c r="C316" s="65"/>
      <c r="D316" s="64"/>
      <c r="E316" s="64"/>
    </row>
    <row r="317" spans="2:5" x14ac:dyDescent="0.25">
      <c r="B317" s="64"/>
      <c r="C317" s="65"/>
      <c r="D317" s="64"/>
      <c r="E317" s="64"/>
    </row>
    <row r="318" spans="2:5" x14ac:dyDescent="0.25">
      <c r="B318" s="64"/>
      <c r="C318" s="65"/>
      <c r="D318" s="64"/>
      <c r="E318" s="64"/>
    </row>
    <row r="319" spans="2:5" x14ac:dyDescent="0.25">
      <c r="B319" s="64"/>
      <c r="C319" s="65"/>
      <c r="D319" s="64"/>
      <c r="E319" s="64"/>
    </row>
    <row r="320" spans="2:5" x14ac:dyDescent="0.25">
      <c r="B320" s="64"/>
      <c r="C320" s="65"/>
      <c r="D320" s="64"/>
      <c r="E320" s="64"/>
    </row>
    <row r="321" spans="2:5" x14ac:dyDescent="0.25">
      <c r="B321" s="64"/>
      <c r="C321" s="65"/>
      <c r="D321" s="64"/>
      <c r="E321" s="64"/>
    </row>
    <row r="322" spans="2:5" x14ac:dyDescent="0.25">
      <c r="B322" s="64"/>
      <c r="C322" s="65"/>
      <c r="D322" s="64"/>
      <c r="E322" s="64"/>
    </row>
    <row r="323" spans="2:5" x14ac:dyDescent="0.25">
      <c r="B323" s="64"/>
      <c r="C323" s="65"/>
      <c r="D323" s="64"/>
      <c r="E323" s="64"/>
    </row>
    <row r="324" spans="2:5" x14ac:dyDescent="0.25">
      <c r="B324" s="64"/>
      <c r="C324" s="65"/>
      <c r="D324" s="64"/>
      <c r="E324" s="64"/>
    </row>
    <row r="325" spans="2:5" x14ac:dyDescent="0.25">
      <c r="B325" s="64"/>
      <c r="C325" s="65"/>
      <c r="D325" s="64"/>
      <c r="E325" s="64"/>
    </row>
    <row r="326" spans="2:5" x14ac:dyDescent="0.25">
      <c r="B326" s="64"/>
      <c r="C326" s="65"/>
      <c r="D326" s="64"/>
      <c r="E326" s="64"/>
    </row>
    <row r="327" spans="2:5" x14ac:dyDescent="0.25">
      <c r="B327" s="64"/>
      <c r="C327" s="65"/>
      <c r="D327" s="64"/>
      <c r="E327" s="64"/>
    </row>
    <row r="328" spans="2:5" x14ac:dyDescent="0.25">
      <c r="B328" s="64"/>
      <c r="C328" s="65"/>
      <c r="D328" s="64"/>
      <c r="E328" s="64"/>
    </row>
    <row r="329" spans="2:5" x14ac:dyDescent="0.25">
      <c r="B329" s="64"/>
      <c r="C329" s="65"/>
      <c r="D329" s="64"/>
      <c r="E329" s="64"/>
    </row>
    <row r="330" spans="2:5" x14ac:dyDescent="0.25">
      <c r="B330" s="64"/>
      <c r="C330" s="65"/>
      <c r="D330" s="64"/>
      <c r="E330" s="64"/>
    </row>
    <row r="331" spans="2:5" x14ac:dyDescent="0.25">
      <c r="B331" s="64"/>
      <c r="C331" s="65"/>
      <c r="D331" s="64"/>
      <c r="E331" s="64"/>
    </row>
    <row r="332" spans="2:5" x14ac:dyDescent="0.25">
      <c r="B332" s="64"/>
      <c r="C332" s="65"/>
      <c r="D332" s="64"/>
      <c r="E332" s="64"/>
    </row>
    <row r="333" spans="2:5" x14ac:dyDescent="0.25">
      <c r="B333" s="64"/>
      <c r="C333" s="65"/>
      <c r="D333" s="64"/>
      <c r="E333" s="64"/>
    </row>
    <row r="334" spans="2:5" x14ac:dyDescent="0.25">
      <c r="B334" s="64"/>
      <c r="C334" s="65"/>
      <c r="D334" s="64"/>
      <c r="E334" s="64"/>
    </row>
    <row r="335" spans="2:5" x14ac:dyDescent="0.25">
      <c r="B335" s="64"/>
      <c r="C335" s="65"/>
      <c r="D335" s="64"/>
      <c r="E335" s="64"/>
    </row>
    <row r="336" spans="2:5" x14ac:dyDescent="0.25">
      <c r="B336" s="64"/>
      <c r="C336" s="65"/>
      <c r="D336" s="64"/>
      <c r="E336" s="64"/>
    </row>
    <row r="337" spans="2:5" x14ac:dyDescent="0.25">
      <c r="B337" s="64"/>
      <c r="C337" s="65"/>
      <c r="D337" s="64"/>
      <c r="E337" s="64"/>
    </row>
    <row r="338" spans="2:5" x14ac:dyDescent="0.25">
      <c r="B338" s="64"/>
      <c r="C338" s="65"/>
      <c r="D338" s="64"/>
      <c r="E338" s="64"/>
    </row>
    <row r="339" spans="2:5" x14ac:dyDescent="0.25">
      <c r="B339" s="64"/>
      <c r="C339" s="65"/>
      <c r="D339" s="64"/>
      <c r="E339" s="64"/>
    </row>
    <row r="340" spans="2:5" x14ac:dyDescent="0.25">
      <c r="B340" s="64"/>
      <c r="C340" s="65"/>
      <c r="D340" s="64"/>
      <c r="E340" s="64"/>
    </row>
    <row r="341" spans="2:5" x14ac:dyDescent="0.25">
      <c r="B341" s="64"/>
      <c r="C341" s="65"/>
      <c r="D341" s="64"/>
      <c r="E341" s="64"/>
    </row>
    <row r="342" spans="2:5" x14ac:dyDescent="0.25">
      <c r="B342" s="65"/>
      <c r="C342" s="65"/>
      <c r="D342" s="65"/>
      <c r="E342" s="65"/>
    </row>
    <row r="343" spans="2:5" x14ac:dyDescent="0.25">
      <c r="B343" s="65"/>
      <c r="C343" s="65"/>
      <c r="D343" s="65"/>
      <c r="E343" s="65"/>
    </row>
    <row r="344" spans="2:5" x14ac:dyDescent="0.25">
      <c r="B344" s="64"/>
      <c r="C344" s="65"/>
      <c r="D344" s="64"/>
      <c r="E344" s="64"/>
    </row>
    <row r="345" spans="2:5" x14ac:dyDescent="0.25">
      <c r="B345" s="64"/>
      <c r="C345" s="65"/>
      <c r="D345" s="64"/>
      <c r="E345" s="64"/>
    </row>
    <row r="346" spans="2:5" x14ac:dyDescent="0.25">
      <c r="B346" s="64"/>
      <c r="C346" s="65"/>
      <c r="D346" s="64"/>
      <c r="E346" s="64"/>
    </row>
    <row r="347" spans="2:5" x14ac:dyDescent="0.25">
      <c r="B347" s="64"/>
      <c r="C347" s="65"/>
      <c r="D347" s="64"/>
      <c r="E347" s="64"/>
    </row>
    <row r="348" spans="2:5" x14ac:dyDescent="0.25">
      <c r="B348" s="64"/>
      <c r="C348" s="65"/>
      <c r="D348" s="64"/>
      <c r="E348" s="64"/>
    </row>
    <row r="349" spans="2:5" x14ac:dyDescent="0.25">
      <c r="B349" s="64"/>
      <c r="C349" s="65"/>
      <c r="D349" s="64"/>
      <c r="E349" s="64"/>
    </row>
    <row r="350" spans="2:5" x14ac:dyDescent="0.25">
      <c r="B350" s="64"/>
      <c r="C350" s="65"/>
      <c r="D350" s="64"/>
      <c r="E350" s="64"/>
    </row>
    <row r="351" spans="2:5" x14ac:dyDescent="0.25">
      <c r="B351" s="64"/>
      <c r="C351" s="65"/>
      <c r="D351" s="64"/>
      <c r="E351" s="64"/>
    </row>
    <row r="352" spans="2:5" x14ac:dyDescent="0.25">
      <c r="B352" s="64"/>
      <c r="C352" s="65"/>
      <c r="D352" s="64"/>
      <c r="E352" s="64"/>
    </row>
    <row r="353" spans="2:5" x14ac:dyDescent="0.25">
      <c r="B353" s="64"/>
      <c r="C353" s="65"/>
      <c r="D353" s="64"/>
      <c r="E353" s="64"/>
    </row>
    <row r="354" spans="2:5" x14ac:dyDescent="0.25">
      <c r="B354" s="64"/>
      <c r="C354" s="65"/>
      <c r="D354" s="64"/>
      <c r="E354" s="64"/>
    </row>
    <row r="355" spans="2:5" x14ac:dyDescent="0.25">
      <c r="B355" s="64"/>
      <c r="C355" s="65"/>
      <c r="D355" s="64"/>
      <c r="E355" s="64"/>
    </row>
    <row r="356" spans="2:5" x14ac:dyDescent="0.25">
      <c r="B356" s="64"/>
      <c r="C356" s="65"/>
      <c r="D356" s="64"/>
      <c r="E356" s="64"/>
    </row>
    <row r="357" spans="2:5" x14ac:dyDescent="0.25">
      <c r="B357" s="64"/>
      <c r="C357" s="65"/>
      <c r="D357" s="64"/>
      <c r="E357" s="64"/>
    </row>
    <row r="358" spans="2:5" x14ac:dyDescent="0.25">
      <c r="B358" s="64"/>
      <c r="C358" s="65"/>
      <c r="D358" s="64"/>
      <c r="E358" s="64"/>
    </row>
    <row r="359" spans="2:5" x14ac:dyDescent="0.25">
      <c r="B359" s="64"/>
      <c r="C359" s="65"/>
      <c r="D359" s="64"/>
      <c r="E359" s="64"/>
    </row>
    <row r="360" spans="2:5" x14ac:dyDescent="0.25">
      <c r="B360" s="64"/>
      <c r="C360" s="65"/>
      <c r="D360" s="64"/>
      <c r="E360" s="64"/>
    </row>
    <row r="361" spans="2:5" x14ac:dyDescent="0.25">
      <c r="B361" s="64"/>
      <c r="C361" s="65"/>
      <c r="D361" s="64"/>
      <c r="E361" s="64"/>
    </row>
    <row r="362" spans="2:5" x14ac:dyDescent="0.25">
      <c r="B362" s="64"/>
      <c r="C362" s="65"/>
      <c r="D362" s="64"/>
      <c r="E362" s="64"/>
    </row>
    <row r="363" spans="2:5" x14ac:dyDescent="0.25">
      <c r="B363" s="64"/>
      <c r="C363" s="65"/>
      <c r="D363" s="64"/>
      <c r="E363" s="64"/>
    </row>
    <row r="364" spans="2:5" x14ac:dyDescent="0.25">
      <c r="B364" s="64"/>
      <c r="C364" s="65"/>
      <c r="D364" s="64"/>
      <c r="E364" s="64"/>
    </row>
    <row r="365" spans="2:5" x14ac:dyDescent="0.25">
      <c r="B365" s="64"/>
      <c r="C365" s="65"/>
      <c r="D365" s="64"/>
      <c r="E365" s="64"/>
    </row>
    <row r="366" spans="2:5" x14ac:dyDescent="0.25">
      <c r="B366" s="64"/>
      <c r="C366" s="65"/>
      <c r="D366" s="64"/>
      <c r="E366" s="64"/>
    </row>
    <row r="367" spans="2:5" x14ac:dyDescent="0.25">
      <c r="B367" s="64"/>
      <c r="C367" s="65"/>
      <c r="D367" s="64"/>
      <c r="E367" s="64"/>
    </row>
    <row r="368" spans="2:5" x14ac:dyDescent="0.25">
      <c r="B368" s="64"/>
      <c r="C368" s="65"/>
      <c r="D368" s="64"/>
      <c r="E368" s="64"/>
    </row>
    <row r="369" spans="2:5" x14ac:dyDescent="0.25">
      <c r="B369" s="64"/>
      <c r="C369" s="65"/>
      <c r="D369" s="64"/>
      <c r="E369" s="64"/>
    </row>
    <row r="370" spans="2:5" x14ac:dyDescent="0.25">
      <c r="B370" s="64"/>
      <c r="C370" s="65"/>
      <c r="D370" s="64"/>
      <c r="E370" s="64"/>
    </row>
    <row r="371" spans="2:5" x14ac:dyDescent="0.25">
      <c r="B371" s="64"/>
      <c r="C371" s="65"/>
      <c r="D371" s="64"/>
      <c r="E371" s="64"/>
    </row>
    <row r="372" spans="2:5" x14ac:dyDescent="0.25">
      <c r="B372" s="64"/>
      <c r="C372" s="65"/>
      <c r="D372" s="64"/>
      <c r="E372" s="64"/>
    </row>
    <row r="373" spans="2:5" x14ac:dyDescent="0.25">
      <c r="B373" s="64"/>
      <c r="C373" s="65"/>
      <c r="D373" s="64"/>
      <c r="E373" s="64"/>
    </row>
    <row r="374" spans="2:5" x14ac:dyDescent="0.25">
      <c r="B374" s="64"/>
      <c r="C374" s="65"/>
      <c r="D374" s="64"/>
      <c r="E374" s="64"/>
    </row>
    <row r="375" spans="2:5" x14ac:dyDescent="0.25">
      <c r="B375" s="64"/>
      <c r="C375" s="65"/>
      <c r="D375" s="64"/>
      <c r="E375" s="64"/>
    </row>
    <row r="376" spans="2:5" x14ac:dyDescent="0.25">
      <c r="B376" s="64"/>
      <c r="C376" s="65"/>
      <c r="D376" s="64"/>
      <c r="E376" s="64"/>
    </row>
    <row r="377" spans="2:5" x14ac:dyDescent="0.25">
      <c r="B377" s="64"/>
      <c r="C377" s="65"/>
      <c r="D377" s="64"/>
      <c r="E377" s="64"/>
    </row>
    <row r="378" spans="2:5" x14ac:dyDescent="0.25">
      <c r="B378" s="64"/>
      <c r="C378" s="65"/>
      <c r="D378" s="64"/>
      <c r="E378" s="64"/>
    </row>
    <row r="379" spans="2:5" x14ac:dyDescent="0.25">
      <c r="B379" s="64"/>
      <c r="C379" s="65"/>
      <c r="D379" s="64"/>
      <c r="E379" s="64"/>
    </row>
    <row r="380" spans="2:5" x14ac:dyDescent="0.25">
      <c r="B380" s="64"/>
      <c r="C380" s="65"/>
      <c r="D380" s="64"/>
      <c r="E380" s="64"/>
    </row>
    <row r="381" spans="2:5" x14ac:dyDescent="0.25">
      <c r="B381" s="64"/>
      <c r="C381" s="65"/>
      <c r="D381" s="64"/>
      <c r="E381" s="64"/>
    </row>
    <row r="382" spans="2:5" x14ac:dyDescent="0.25">
      <c r="B382" s="64"/>
      <c r="C382" s="65"/>
      <c r="D382" s="64"/>
      <c r="E382" s="64"/>
    </row>
    <row r="383" spans="2:5" x14ac:dyDescent="0.25">
      <c r="B383" s="64"/>
      <c r="C383" s="65"/>
      <c r="D383" s="64"/>
      <c r="E383" s="64"/>
    </row>
    <row r="384" spans="2:5" x14ac:dyDescent="0.25">
      <c r="B384" s="64"/>
      <c r="C384" s="65"/>
      <c r="D384" s="64"/>
      <c r="E384" s="64"/>
    </row>
    <row r="385" spans="2:5" x14ac:dyDescent="0.25">
      <c r="B385" s="64"/>
      <c r="C385" s="65"/>
      <c r="D385" s="64"/>
      <c r="E385" s="64"/>
    </row>
  </sheetData>
  <sheetProtection selectLockedCells="1" selectUnlockedCells="1"/>
  <sortState xmlns:xlrd2="http://schemas.microsoft.com/office/spreadsheetml/2017/richdata2" ref="B26:E147">
    <sortCondition ref="B26:B147"/>
  </sortState>
  <mergeCells count="5">
    <mergeCell ref="A5:E5"/>
    <mergeCell ref="B8:E8"/>
    <mergeCell ref="B10:E10"/>
    <mergeCell ref="A151:B151"/>
    <mergeCell ref="B149:E149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7" zoomScale="130" zoomScaleNormal="130" workbookViewId="0">
      <selection activeCell="C15" sqref="C15"/>
    </sheetView>
  </sheetViews>
  <sheetFormatPr defaultRowHeight="15" x14ac:dyDescent="0.25"/>
  <cols>
    <col min="1" max="1" width="11.28515625" customWidth="1"/>
    <col min="2" max="2" width="16.85546875" style="31" customWidth="1"/>
    <col min="3" max="3" width="17.28515625" style="1" customWidth="1"/>
    <col min="4" max="4" width="79.42578125" style="1" customWidth="1"/>
  </cols>
  <sheetData>
    <row r="1" spans="1:4" x14ac:dyDescent="0.25">
      <c r="A1" s="10" t="s">
        <v>0</v>
      </c>
      <c r="B1" s="33"/>
      <c r="C1" s="10"/>
      <c r="D1" s="11"/>
    </row>
    <row r="2" spans="1:4" x14ac:dyDescent="0.25">
      <c r="A2" s="10" t="s">
        <v>1</v>
      </c>
      <c r="B2" s="33"/>
      <c r="C2" s="10"/>
      <c r="D2" s="11"/>
    </row>
    <row r="3" spans="1:4" x14ac:dyDescent="0.25">
      <c r="A3" s="10" t="s">
        <v>2</v>
      </c>
      <c r="B3" s="33"/>
      <c r="C3" s="10"/>
      <c r="D3" s="11"/>
    </row>
    <row r="4" spans="1:4" x14ac:dyDescent="0.25">
      <c r="A4" s="10"/>
      <c r="B4" s="33"/>
      <c r="C4" s="10"/>
      <c r="D4" s="11"/>
    </row>
    <row r="5" spans="1:4" x14ac:dyDescent="0.25">
      <c r="A5" s="93" t="s">
        <v>220</v>
      </c>
      <c r="B5" s="93"/>
      <c r="C5" s="93"/>
      <c r="D5" s="93"/>
    </row>
    <row r="6" spans="1:4" x14ac:dyDescent="0.25">
      <c r="A6" s="12"/>
      <c r="B6" s="33"/>
      <c r="C6" s="12"/>
      <c r="D6" s="12"/>
    </row>
    <row r="7" spans="1:4" x14ac:dyDescent="0.25">
      <c r="A7" s="12"/>
      <c r="B7" s="33"/>
      <c r="C7" s="12"/>
      <c r="D7" s="12"/>
    </row>
    <row r="8" spans="1:4" x14ac:dyDescent="0.25">
      <c r="A8" s="13" t="s">
        <v>3</v>
      </c>
      <c r="B8" s="34" t="s">
        <v>4</v>
      </c>
      <c r="C8" s="14" t="s">
        <v>5</v>
      </c>
      <c r="D8" s="14" t="s">
        <v>7</v>
      </c>
    </row>
    <row r="9" spans="1:4" x14ac:dyDescent="0.25">
      <c r="A9" s="15" t="s">
        <v>11</v>
      </c>
      <c r="B9" s="94" t="s">
        <v>31</v>
      </c>
      <c r="C9" s="94"/>
      <c r="D9" s="94"/>
    </row>
    <row r="10" spans="1:4" ht="14.25" x14ac:dyDescent="0.2">
      <c r="A10" s="16"/>
      <c r="B10" s="23"/>
      <c r="C10" s="35"/>
      <c r="D10" s="23"/>
    </row>
    <row r="11" spans="1:4" x14ac:dyDescent="0.25">
      <c r="A11" s="15" t="s">
        <v>12</v>
      </c>
      <c r="B11" s="44" t="s">
        <v>13</v>
      </c>
      <c r="C11" s="44"/>
      <c r="D11" s="44"/>
    </row>
    <row r="12" spans="1:4" ht="14.25" x14ac:dyDescent="0.2">
      <c r="A12" s="16"/>
      <c r="B12" s="21"/>
      <c r="C12" s="43"/>
      <c r="D12" s="21"/>
    </row>
    <row r="13" spans="1:4" ht="14.25" x14ac:dyDescent="0.2">
      <c r="A13" s="22"/>
      <c r="B13" s="21"/>
      <c r="C13" s="43"/>
      <c r="D13" s="21"/>
    </row>
    <row r="14" spans="1:4" x14ac:dyDescent="0.25">
      <c r="A14" s="61" t="s">
        <v>14</v>
      </c>
      <c r="B14" s="95" t="s">
        <v>15</v>
      </c>
      <c r="C14" s="96"/>
      <c r="D14" s="97"/>
    </row>
    <row r="15" spans="1:4" ht="14.25" x14ac:dyDescent="0.2">
      <c r="A15" s="62">
        <v>1</v>
      </c>
      <c r="B15" s="80" t="s">
        <v>221</v>
      </c>
      <c r="C15" s="80">
        <v>894</v>
      </c>
      <c r="D15" s="80" t="s">
        <v>222</v>
      </c>
    </row>
    <row r="16" spans="1:4" ht="14.25" x14ac:dyDescent="0.2">
      <c r="A16" s="62">
        <v>2</v>
      </c>
      <c r="B16" s="80" t="s">
        <v>221</v>
      </c>
      <c r="C16" s="80">
        <v>46</v>
      </c>
      <c r="D16" s="80" t="s">
        <v>223</v>
      </c>
    </row>
    <row r="17" spans="1:6" ht="12.75" x14ac:dyDescent="0.2">
      <c r="A17" s="47">
        <v>3</v>
      </c>
      <c r="B17" s="83" t="s">
        <v>221</v>
      </c>
      <c r="C17" s="83">
        <v>1261</v>
      </c>
      <c r="D17" s="80" t="s">
        <v>224</v>
      </c>
      <c r="E17" s="48"/>
    </row>
    <row r="18" spans="1:6" ht="14.25" x14ac:dyDescent="0.2">
      <c r="A18" s="62">
        <v>4</v>
      </c>
      <c r="B18" s="80" t="s">
        <v>106</v>
      </c>
      <c r="C18" s="80">
        <v>2820</v>
      </c>
      <c r="D18" s="80" t="s">
        <v>225</v>
      </c>
      <c r="E18" s="48"/>
    </row>
    <row r="19" spans="1:6" ht="14.25" x14ac:dyDescent="0.2">
      <c r="A19" s="62">
        <v>5</v>
      </c>
      <c r="B19" s="80" t="s">
        <v>106</v>
      </c>
      <c r="C19" s="80">
        <v>15610</v>
      </c>
      <c r="D19" s="80" t="s">
        <v>226</v>
      </c>
      <c r="E19" s="48"/>
    </row>
    <row r="20" spans="1:6" ht="12.75" x14ac:dyDescent="0.2">
      <c r="A20" s="47">
        <v>6</v>
      </c>
      <c r="B20" s="80" t="s">
        <v>106</v>
      </c>
      <c r="C20" s="80">
        <v>885</v>
      </c>
      <c r="D20" s="80" t="s">
        <v>227</v>
      </c>
      <c r="E20" s="48"/>
    </row>
    <row r="21" spans="1:6" ht="14.25" x14ac:dyDescent="0.2">
      <c r="A21" s="62">
        <v>7</v>
      </c>
      <c r="B21" s="80" t="s">
        <v>106</v>
      </c>
      <c r="C21" s="80">
        <v>912</v>
      </c>
      <c r="D21" s="80" t="s">
        <v>228</v>
      </c>
      <c r="F21" s="48"/>
    </row>
    <row r="22" spans="1:6" ht="14.25" x14ac:dyDescent="0.2">
      <c r="A22" s="62">
        <v>8</v>
      </c>
      <c r="B22" s="80" t="s">
        <v>138</v>
      </c>
      <c r="C22" s="80">
        <v>912</v>
      </c>
      <c r="D22" s="80" t="s">
        <v>229</v>
      </c>
      <c r="F22" s="48"/>
    </row>
    <row r="23" spans="1:6" ht="12.75" x14ac:dyDescent="0.2">
      <c r="A23" s="47">
        <v>9</v>
      </c>
      <c r="B23" s="80" t="s">
        <v>138</v>
      </c>
      <c r="C23" s="80">
        <v>29.9</v>
      </c>
      <c r="D23" s="80" t="s">
        <v>230</v>
      </c>
      <c r="F23" s="48"/>
    </row>
    <row r="24" spans="1:6" ht="14.25" x14ac:dyDescent="0.2">
      <c r="A24" s="62">
        <v>10</v>
      </c>
      <c r="B24" s="80" t="s">
        <v>138</v>
      </c>
      <c r="C24" s="80">
        <v>1156</v>
      </c>
      <c r="D24" s="80" t="s">
        <v>231</v>
      </c>
      <c r="E24" s="21"/>
    </row>
    <row r="25" spans="1:6" ht="14.25" x14ac:dyDescent="0.2">
      <c r="A25" s="62">
        <v>11</v>
      </c>
      <c r="B25" s="80" t="s">
        <v>138</v>
      </c>
      <c r="C25" s="80">
        <v>728</v>
      </c>
      <c r="D25" s="80" t="s">
        <v>232</v>
      </c>
      <c r="E25" s="21"/>
    </row>
    <row r="26" spans="1:6" ht="12.75" x14ac:dyDescent="0.2">
      <c r="A26" s="47">
        <v>12</v>
      </c>
      <c r="B26" s="80" t="s">
        <v>181</v>
      </c>
      <c r="C26" s="80">
        <v>1458</v>
      </c>
      <c r="D26" s="80" t="s">
        <v>233</v>
      </c>
    </row>
    <row r="27" spans="1:6" ht="14.25" x14ac:dyDescent="0.2">
      <c r="A27" s="62">
        <v>13</v>
      </c>
      <c r="B27" s="21"/>
      <c r="C27" s="21"/>
      <c r="D27" s="21"/>
    </row>
    <row r="28" spans="1:6" ht="14.25" x14ac:dyDescent="0.2">
      <c r="A28" s="62">
        <v>14</v>
      </c>
      <c r="B28" s="21"/>
      <c r="C28" s="21"/>
      <c r="D28" s="21"/>
    </row>
    <row r="29" spans="1:6" ht="12.75" x14ac:dyDescent="0.2">
      <c r="A29" s="47">
        <v>15</v>
      </c>
      <c r="B29" s="21"/>
      <c r="C29" s="21"/>
      <c r="D29" s="21"/>
    </row>
    <row r="30" spans="1:6" ht="14.25" x14ac:dyDescent="0.2">
      <c r="A30" s="62">
        <v>16</v>
      </c>
      <c r="B30" s="21"/>
      <c r="C30" s="21"/>
      <c r="D30" s="21"/>
    </row>
    <row r="31" spans="1:6" ht="14.25" x14ac:dyDescent="0.2">
      <c r="A31" s="62">
        <v>17</v>
      </c>
      <c r="B31" s="21"/>
      <c r="C31" s="21"/>
      <c r="D31" s="21"/>
    </row>
    <row r="32" spans="1:6" ht="12.75" x14ac:dyDescent="0.2">
      <c r="A32" s="47">
        <v>18</v>
      </c>
      <c r="B32" s="21"/>
      <c r="C32" s="21"/>
      <c r="D32" s="21"/>
    </row>
    <row r="33" spans="1:4" ht="14.25" x14ac:dyDescent="0.2">
      <c r="A33" s="62">
        <v>19</v>
      </c>
      <c r="B33" s="21"/>
      <c r="C33" s="21"/>
      <c r="D33" s="21"/>
    </row>
    <row r="34" spans="1:4" ht="12.75" x14ac:dyDescent="0.2">
      <c r="A34" s="47"/>
      <c r="B34" s="21"/>
      <c r="C34" s="21"/>
      <c r="D34" s="21"/>
    </row>
    <row r="35" spans="1:4" x14ac:dyDescent="0.25">
      <c r="A35" s="21"/>
      <c r="B35" s="45"/>
      <c r="C35" s="46"/>
      <c r="D35" s="46"/>
    </row>
    <row r="36" spans="1:4" ht="12.75" x14ac:dyDescent="0.2">
      <c r="A36" s="98" t="s">
        <v>33</v>
      </c>
      <c r="B36" s="99"/>
      <c r="C36" s="8">
        <f>SUM(C15:C33)</f>
        <v>26711.9</v>
      </c>
      <c r="D36" s="9"/>
    </row>
  </sheetData>
  <sheetProtection selectLockedCells="1" selectUnlockedCells="1"/>
  <mergeCells count="4">
    <mergeCell ref="A5:D5"/>
    <mergeCell ref="B9:D9"/>
    <mergeCell ref="B14:D14"/>
    <mergeCell ref="A36:B3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"/>
  <sheetViews>
    <sheetView tabSelected="1" workbookViewId="0">
      <selection activeCell="L11" sqref="L11"/>
    </sheetView>
  </sheetViews>
  <sheetFormatPr defaultColWidth="19.42578125" defaultRowHeight="12.75" x14ac:dyDescent="0.2"/>
  <cols>
    <col min="1" max="1" width="14.5703125" style="17" customWidth="1"/>
    <col min="2" max="2" width="19.42578125" style="17"/>
    <col min="3" max="3" width="39.42578125" style="17" hidden="1" customWidth="1"/>
    <col min="4" max="4" width="25.7109375" style="17" customWidth="1"/>
    <col min="5" max="6" width="19.42578125" style="17"/>
    <col min="7" max="7" width="25" style="17" customWidth="1"/>
    <col min="8" max="8" width="33.7109375" style="17" customWidth="1"/>
    <col min="9" max="9" width="30" style="17" customWidth="1"/>
    <col min="10" max="16384" width="19.42578125" style="17"/>
  </cols>
  <sheetData>
    <row r="1" spans="1:12" s="24" customFormat="1" ht="15" x14ac:dyDescent="0.25">
      <c r="A1" s="25" t="s">
        <v>0</v>
      </c>
      <c r="B1" s="25"/>
      <c r="C1" s="25"/>
      <c r="D1" s="25"/>
      <c r="E1" s="26"/>
      <c r="F1" s="26"/>
      <c r="G1" s="26"/>
      <c r="H1" s="26"/>
      <c r="I1" s="26"/>
      <c r="J1" s="26"/>
      <c r="K1" s="26"/>
      <c r="L1" s="26"/>
    </row>
    <row r="2" spans="1:12" s="24" customFormat="1" ht="15" x14ac:dyDescent="0.25">
      <c r="A2" s="25" t="s">
        <v>1</v>
      </c>
      <c r="B2" s="25"/>
      <c r="C2" s="25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5" x14ac:dyDescent="0.25">
      <c r="A3" s="25" t="s">
        <v>2</v>
      </c>
      <c r="B3" s="25"/>
      <c r="C3" s="25"/>
      <c r="D3" s="26"/>
      <c r="E3" s="26"/>
      <c r="F3" s="26"/>
      <c r="G3" s="26"/>
      <c r="H3" s="26"/>
      <c r="I3" s="26"/>
      <c r="J3" s="26"/>
      <c r="K3" s="26"/>
      <c r="L3" s="26"/>
    </row>
    <row r="4" spans="1:12" s="24" customFormat="1" ht="15" x14ac:dyDescent="0.25">
      <c r="A4" s="25"/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</row>
    <row r="5" spans="1:12" s="24" customFormat="1" ht="15" x14ac:dyDescent="0.25">
      <c r="A5" s="102" t="s">
        <v>234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</row>
    <row r="6" spans="1:12" ht="15" x14ac:dyDescent="0.25">
      <c r="A6" s="18"/>
      <c r="B6" s="18"/>
      <c r="C6" s="18"/>
      <c r="D6" s="18"/>
      <c r="E6" s="1"/>
      <c r="F6" s="1"/>
      <c r="G6" s="1"/>
      <c r="H6" s="1"/>
      <c r="I6" s="1"/>
      <c r="J6" s="1"/>
      <c r="K6" s="1"/>
      <c r="L6" s="1"/>
    </row>
    <row r="7" spans="1:12" ht="15" customHeight="1" x14ac:dyDescent="0.25">
      <c r="A7" s="103" t="s">
        <v>32</v>
      </c>
      <c r="B7" s="103"/>
      <c r="C7" s="104" t="s">
        <v>16</v>
      </c>
      <c r="D7" s="105" t="s">
        <v>17</v>
      </c>
      <c r="E7" s="107" t="s">
        <v>18</v>
      </c>
      <c r="F7" s="103" t="s">
        <v>19</v>
      </c>
      <c r="G7" s="103"/>
      <c r="H7" s="103"/>
      <c r="I7" s="100" t="s">
        <v>20</v>
      </c>
      <c r="J7" s="100" t="s">
        <v>21</v>
      </c>
      <c r="K7" s="100" t="s">
        <v>22</v>
      </c>
      <c r="L7" s="100" t="s">
        <v>23</v>
      </c>
    </row>
    <row r="8" spans="1:12" ht="15" x14ac:dyDescent="0.25">
      <c r="A8" s="19" t="s">
        <v>24</v>
      </c>
      <c r="B8" s="20" t="s">
        <v>25</v>
      </c>
      <c r="C8" s="104"/>
      <c r="D8" s="106"/>
      <c r="E8" s="107"/>
      <c r="F8" s="20" t="s">
        <v>26</v>
      </c>
      <c r="G8" s="20" t="s">
        <v>27</v>
      </c>
      <c r="H8" s="20" t="s">
        <v>28</v>
      </c>
      <c r="I8" s="100"/>
      <c r="J8" s="100"/>
      <c r="K8" s="100"/>
      <c r="L8" s="100"/>
    </row>
    <row r="9" spans="1:12" s="36" customFormat="1" ht="31.5" x14ac:dyDescent="0.25">
      <c r="A9" s="37">
        <v>53</v>
      </c>
      <c r="B9" s="58" t="s">
        <v>235</v>
      </c>
      <c r="C9" s="39"/>
      <c r="D9" s="39" t="s">
        <v>236</v>
      </c>
      <c r="E9" s="39" t="s">
        <v>237</v>
      </c>
      <c r="F9" s="38" t="s">
        <v>238</v>
      </c>
      <c r="G9" s="38" t="s">
        <v>239</v>
      </c>
      <c r="H9" s="38" t="s">
        <v>240</v>
      </c>
      <c r="I9" s="54" t="s">
        <v>241</v>
      </c>
      <c r="J9" s="41" t="s">
        <v>242</v>
      </c>
      <c r="K9" s="38">
        <v>2</v>
      </c>
      <c r="L9" s="21">
        <v>1307</v>
      </c>
    </row>
    <row r="10" spans="1:12" s="36" customFormat="1" ht="15.75" x14ac:dyDescent="0.25">
      <c r="A10" s="37">
        <v>48</v>
      </c>
      <c r="B10" s="21" t="s">
        <v>243</v>
      </c>
      <c r="C10" s="39"/>
      <c r="D10" s="39" t="s">
        <v>236</v>
      </c>
      <c r="E10" s="39" t="s">
        <v>244</v>
      </c>
      <c r="F10" s="38" t="s">
        <v>238</v>
      </c>
      <c r="G10" s="38" t="s">
        <v>239</v>
      </c>
      <c r="H10" s="54" t="s">
        <v>245</v>
      </c>
      <c r="I10" s="56" t="s">
        <v>246</v>
      </c>
      <c r="J10" s="41" t="s">
        <v>247</v>
      </c>
      <c r="K10" s="38">
        <v>2</v>
      </c>
      <c r="L10" s="21">
        <v>1164</v>
      </c>
    </row>
    <row r="11" spans="1:12" s="36" customFormat="1" ht="15.75" x14ac:dyDescent="0.25">
      <c r="A11" s="37"/>
      <c r="B11" s="49"/>
      <c r="C11" s="39"/>
      <c r="D11" s="39"/>
      <c r="E11" s="39"/>
      <c r="F11" s="38"/>
      <c r="G11" s="38"/>
      <c r="H11" s="38"/>
      <c r="I11" s="40"/>
      <c r="J11" s="41"/>
      <c r="K11" s="38"/>
      <c r="L11" s="42"/>
    </row>
    <row r="12" spans="1:12" s="36" customFormat="1" ht="15.75" x14ac:dyDescent="0.25">
      <c r="A12" s="37"/>
      <c r="B12" s="49"/>
      <c r="C12" s="39"/>
      <c r="D12" s="39"/>
      <c r="E12" s="39"/>
      <c r="F12" s="38"/>
      <c r="G12" s="38"/>
      <c r="H12" s="38"/>
      <c r="I12" s="40"/>
      <c r="J12" s="41"/>
      <c r="K12" s="38"/>
      <c r="L12" s="42"/>
    </row>
    <row r="13" spans="1:12" s="36" customFormat="1" ht="15.75" x14ac:dyDescent="0.25">
      <c r="A13" s="37"/>
      <c r="B13" s="49"/>
      <c r="C13" s="39"/>
      <c r="D13" s="39"/>
      <c r="E13" s="39"/>
      <c r="F13" s="38"/>
      <c r="G13" s="38"/>
      <c r="H13" s="38"/>
      <c r="I13" s="40"/>
      <c r="J13" s="41"/>
      <c r="K13" s="38"/>
      <c r="L13" s="42"/>
    </row>
    <row r="14" spans="1:12" s="36" customFormat="1" ht="15.75" x14ac:dyDescent="0.25">
      <c r="A14" s="37"/>
      <c r="B14" s="39"/>
      <c r="C14" s="39"/>
      <c r="D14" s="39"/>
      <c r="E14" s="39"/>
      <c r="F14" s="38"/>
      <c r="G14" s="38"/>
      <c r="H14" s="38"/>
      <c r="I14" s="40"/>
      <c r="J14" s="41"/>
      <c r="K14" s="38"/>
      <c r="L14" s="42"/>
    </row>
    <row r="15" spans="1:12" s="24" customFormat="1" ht="15" x14ac:dyDescent="0.25">
      <c r="A15" s="101" t="s">
        <v>29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27">
        <f>SUM(L9:L14)</f>
        <v>2471</v>
      </c>
    </row>
  </sheetData>
  <sheetProtection selectLockedCells="1" selectUnlockedCells="1"/>
  <sortState xmlns:xlrd2="http://schemas.microsoft.com/office/spreadsheetml/2017/richdata2" ref="A9:L11">
    <sortCondition ref="B10:B11"/>
  </sortState>
  <mergeCells count="11">
    <mergeCell ref="J7:J8"/>
    <mergeCell ref="K7:K8"/>
    <mergeCell ref="L7:L8"/>
    <mergeCell ref="A15:K15"/>
    <mergeCell ref="A5:L5"/>
    <mergeCell ref="A7:B7"/>
    <mergeCell ref="C7:C8"/>
    <mergeCell ref="D7:D8"/>
    <mergeCell ref="E7:E8"/>
    <mergeCell ref="F7:H7"/>
    <mergeCell ref="I7:I8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1</vt:lpstr>
      <vt:lpstr>anexa2</vt:lpstr>
      <vt:lpstr>anexa3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CSM2</cp:lastModifiedBy>
  <dcterms:created xsi:type="dcterms:W3CDTF">2017-04-20T09:54:55Z</dcterms:created>
  <dcterms:modified xsi:type="dcterms:W3CDTF">2026-10-15T12:59:33Z</dcterms:modified>
</cp:coreProperties>
</file>